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червень" sheetId="3" r:id="rId1"/>
    <sheet name="липень" sheetId="4" r:id="rId2"/>
    <sheet name="серпень" sheetId="5" r:id="rId3"/>
  </sheets>
  <calcPr calcId="125725" refMode="R1C1"/>
</workbook>
</file>

<file path=xl/calcChain.xml><?xml version="1.0" encoding="utf-8"?>
<calcChain xmlns="http://schemas.openxmlformats.org/spreadsheetml/2006/main">
  <c r="D19" i="4"/>
  <c r="D16"/>
  <c r="D17" i="3"/>
  <c r="D16"/>
  <c r="D14"/>
</calcChain>
</file>

<file path=xl/sharedStrings.xml><?xml version="1.0" encoding="utf-8"?>
<sst xmlns="http://schemas.openxmlformats.org/spreadsheetml/2006/main" count="2135" uniqueCount="981">
  <si>
    <t xml:space="preserve">місце розташування зливоприймачів                           </t>
  </si>
  <si>
    <t>дата виконання робіт з очищення зливоприймачів</t>
  </si>
  <si>
    <t>Кількість, шт.</t>
  </si>
  <si>
    <t xml:space="preserve">місце розташування оглядових колодязів </t>
  </si>
  <si>
    <t xml:space="preserve">дата виконання робіт з очищення оглядових колодязів </t>
  </si>
  <si>
    <t>КП "ШЕУ Голосіївського району"</t>
  </si>
  <si>
    <t>просп. В. Лобановського ( по всій довжині вулиці)</t>
  </si>
  <si>
    <t>вул. Антоновича (парна і непарна сторона по всій довжині вулиці)</t>
  </si>
  <si>
    <t>вул. Брожка ( по всій довжині вулиці)</t>
  </si>
  <si>
    <t>вул. Байкова(по всій довжині вулиці)</t>
  </si>
  <si>
    <t>вул. Федорова (по всій довжині вулиці)</t>
  </si>
  <si>
    <t>вул. Пирогівський шлях ( по всій довжині вулиці)</t>
  </si>
  <si>
    <t>просп. Науки( по всій довжині вулиці)</t>
  </si>
  <si>
    <t>просп. Голосіївський ( по всій довжині вулиці)</t>
  </si>
  <si>
    <t>вул. Вільямса ( по всій довжині вулиці)</t>
  </si>
  <si>
    <t>вул. Кайсарова ( по всій довжині вулиці)</t>
  </si>
  <si>
    <t>вул. Ізюмська ( по всій довжині вулиці)</t>
  </si>
  <si>
    <t>вул. Гвардійська( по всій довжині вулиці)</t>
  </si>
  <si>
    <t>вул. Сеченова ( по всій довжині вулиці)</t>
  </si>
  <si>
    <t>вул. Маричанська ( по всій довжині вулиці)</t>
  </si>
  <si>
    <t>вул. Бурмістенка ( по всій довжині вулиці)</t>
  </si>
  <si>
    <t>вул. К. Малевича( по всій довжині вулиці)</t>
  </si>
  <si>
    <t>Назви підприємств комунальної корпорації "Київавтодор"</t>
  </si>
  <si>
    <t>Інформація про виконання робіт з очищення зливоприймачів та оглядових колодязів підприємств КК "Київавтодор" за квітень 2020 року</t>
  </si>
  <si>
    <t>КП "ШЕУ Дарницького району"</t>
  </si>
  <si>
    <t>КП "ШЕУ Дніпровського району"</t>
  </si>
  <si>
    <t>31</t>
  </si>
  <si>
    <t>14</t>
  </si>
  <si>
    <t>6</t>
  </si>
  <si>
    <t>7</t>
  </si>
  <si>
    <t>30</t>
  </si>
  <si>
    <t>18</t>
  </si>
  <si>
    <t>9</t>
  </si>
  <si>
    <t>12</t>
  </si>
  <si>
    <t>13</t>
  </si>
  <si>
    <t>28</t>
  </si>
  <si>
    <t>24</t>
  </si>
  <si>
    <t>10</t>
  </si>
  <si>
    <t>17</t>
  </si>
  <si>
    <t>КП "ШЕУ Деснянського району"</t>
  </si>
  <si>
    <t>КП "ШЕУ Оболонського району"</t>
  </si>
  <si>
    <t>КП "ШЕУ Печерського району"</t>
  </si>
  <si>
    <t>вул. Болсуновська</t>
  </si>
  <si>
    <t>Кловський узвіз</t>
  </si>
  <si>
    <t>КП "ШЕУ Подільського району"</t>
  </si>
  <si>
    <t>КП "ШЕУ Святошинського району"</t>
  </si>
  <si>
    <t>КП "ШЕУ Солом'янського району"</t>
  </si>
  <si>
    <t>вул.Дегтярівська, 9</t>
  </si>
  <si>
    <t>вул.Стеценка (оп.№22)</t>
  </si>
  <si>
    <t>вул.Хрещатик, 21</t>
  </si>
  <si>
    <t>вул.Ясногірська, 16</t>
  </si>
  <si>
    <t>вул.Ясногірська, 24</t>
  </si>
  <si>
    <t>вул.Ясногірська, 28</t>
  </si>
  <si>
    <t>вул.Ясногірська, 30</t>
  </si>
  <si>
    <t>вул.Ясногірська, 39</t>
  </si>
  <si>
    <t>вул.Ясногірська, 51</t>
  </si>
  <si>
    <t>вул.Сальського, 34</t>
  </si>
  <si>
    <t>вул.Сальського, 40</t>
  </si>
  <si>
    <t>вул.Сальського, 44</t>
  </si>
  <si>
    <t>вул.Сальського, 19</t>
  </si>
  <si>
    <t>вул.Сальського, 21</t>
  </si>
  <si>
    <t>вул.Сальського, 25</t>
  </si>
  <si>
    <t>вул.Сальського, 27</t>
  </si>
  <si>
    <t>вул.Сальського, 33</t>
  </si>
  <si>
    <t>вул.Сальського, 31</t>
  </si>
  <si>
    <t>вул.Черкаська, 12</t>
  </si>
  <si>
    <t>КП "ШЕУ Шевченківського району"</t>
  </si>
  <si>
    <t>Столичне шосе</t>
  </si>
  <si>
    <t>5</t>
  </si>
  <si>
    <t>4</t>
  </si>
  <si>
    <t>3</t>
  </si>
  <si>
    <t>2</t>
  </si>
  <si>
    <t>11</t>
  </si>
  <si>
    <t>КП "ШЕУ "Магістраль" (Голосіївський район)</t>
  </si>
  <si>
    <t>Набережне шосе (Підходи до Паркового пішохідного мосту через р. Дніпро на о. Труханів)</t>
  </si>
  <si>
    <t>Пр-т. Романа Шухевича (Автомобільна дорога на земляній вставці між Північним мостом через р. Дніпро та мостом через р. Десенка)</t>
  </si>
  <si>
    <t>КП "Київавтошляхміст"</t>
  </si>
  <si>
    <t>вул. Ніколаєва від пр. В.Маяковського до вул. Бальзака</t>
  </si>
  <si>
    <t>вул.Старовокзальна, 13</t>
  </si>
  <si>
    <t>вул.Черкаська, 11</t>
  </si>
  <si>
    <t>вул.Корчака, 43</t>
  </si>
  <si>
    <t>вул.Корчака, 39</t>
  </si>
  <si>
    <t>вул.Корчака, 33</t>
  </si>
  <si>
    <t>вул.Корчака, 31</t>
  </si>
  <si>
    <t>вул.Корчака, 38</t>
  </si>
  <si>
    <t>вул.Корчака, 42</t>
  </si>
  <si>
    <t>вул.Корчака, 48</t>
  </si>
  <si>
    <t>вул.Корчака, 54</t>
  </si>
  <si>
    <t>вул.Корчака, 58</t>
  </si>
  <si>
    <t>вул.Хрещатик ріг вул.Прорізної</t>
  </si>
  <si>
    <t>вул.Теліги (оп.290)</t>
  </si>
  <si>
    <t>вул.Теліги (оп.292)</t>
  </si>
  <si>
    <t>вул. Десятинна/Андріївський уз.</t>
  </si>
  <si>
    <t>вул. О. Теліги (опора 194)</t>
  </si>
  <si>
    <t>вул. О. Теліги (опора 196)</t>
  </si>
  <si>
    <t>вул. О. Теліги (опора 200)</t>
  </si>
  <si>
    <t>вул. Герцена,32</t>
  </si>
  <si>
    <t>пр. Шевченка,3</t>
  </si>
  <si>
    <t>пр. Шевченка,4</t>
  </si>
  <si>
    <t>пр. Шевченка,7</t>
  </si>
  <si>
    <t>пр. Шевченка,9/12</t>
  </si>
  <si>
    <t>пр. Шевченка,10</t>
  </si>
  <si>
    <t>пр. Шевченка,13</t>
  </si>
  <si>
    <t>пр. Шевченка,18</t>
  </si>
  <si>
    <t>вул.М.Коцюбинського, 2</t>
  </si>
  <si>
    <t>вул.М.Коцюбинського ріг вул.Липинського</t>
  </si>
  <si>
    <t>вул.Герцена, 31</t>
  </si>
  <si>
    <t>вул.Софіївська, 1</t>
  </si>
  <si>
    <t>вул.Софіївська, 5</t>
  </si>
  <si>
    <t>вул.Софіївська, 6</t>
  </si>
  <si>
    <t>вул.Софіївська, 8</t>
  </si>
  <si>
    <t>вул.Мала Житомирська, 19</t>
  </si>
  <si>
    <t>вул.Мала Житомирська, 17</t>
  </si>
  <si>
    <t>вул.Мала Житомирська, 13</t>
  </si>
  <si>
    <t>вул.Мала Житомирська, 16</t>
  </si>
  <si>
    <t>вул.Мала Житомирська, 7</t>
  </si>
  <si>
    <t>вул.Мала Житомирська, 3</t>
  </si>
  <si>
    <t>вул.Мала Житомирська, 1</t>
  </si>
  <si>
    <t>вул.Стеценка (оп.№91)</t>
  </si>
  <si>
    <t>вул.Стеценка (оп.№85)</t>
  </si>
  <si>
    <t>вул.Стеценка (оп.№69)</t>
  </si>
  <si>
    <t>вул.Стеценка (оп.№139)</t>
  </si>
  <si>
    <t>вул.Стеценка (оп.№111)</t>
  </si>
  <si>
    <t>вул.Стеценка (оп.№41)</t>
  </si>
  <si>
    <t>вул.Стеценка (оп.№37)</t>
  </si>
  <si>
    <t>вул.Стеценка (оп.№33)</t>
  </si>
  <si>
    <t>вул.Стеценка (оп.№27)</t>
  </si>
  <si>
    <t>вул.Стеценка (оп.№21)</t>
  </si>
  <si>
    <t>вул.Стеценка (оп.№17)</t>
  </si>
  <si>
    <t>вул.Стеценка (оп.№5)</t>
  </si>
  <si>
    <t>ст.м. "Сирець"</t>
  </si>
  <si>
    <t>вул.Щусєва, 2</t>
  </si>
  <si>
    <t>вул.Щусєва, 8</t>
  </si>
  <si>
    <t>вул.Щусєва, 34</t>
  </si>
  <si>
    <t>вул.Щусєва, 36</t>
  </si>
  <si>
    <t>вул.Щусєва, 33</t>
  </si>
  <si>
    <t>вул.Сальського, 26</t>
  </si>
  <si>
    <t>вул.Вавілових, 8</t>
  </si>
  <si>
    <t>вул.Вавілових, 10</t>
  </si>
  <si>
    <t>вул.Вавілових, 12</t>
  </si>
  <si>
    <t>вул.Вавілових, 16</t>
  </si>
  <si>
    <t>вул.Вавілових, 13</t>
  </si>
  <si>
    <t>вул.Вавілових, 15</t>
  </si>
  <si>
    <t>вул.Житкова, 5</t>
  </si>
  <si>
    <t>вул.Житкова, 7</t>
  </si>
  <si>
    <t>вул.Житкова, 9</t>
  </si>
  <si>
    <t>вул.Дегтярівська, 58</t>
  </si>
  <si>
    <t>вул.Дегтярівська, 60А</t>
  </si>
  <si>
    <t>вул.Дегтярівська, 60Б</t>
  </si>
  <si>
    <t>вул.Дегтярівська, 62</t>
  </si>
  <si>
    <t>вул.Дегтярівська, 57</t>
  </si>
  <si>
    <t>вул.Дегтярівська, 53</t>
  </si>
  <si>
    <t>вул.Дегтярівська, 51</t>
  </si>
  <si>
    <t>вул.Табірна, 40</t>
  </si>
  <si>
    <t>вул.Табірна, 42</t>
  </si>
  <si>
    <t>вул.Табірна, 46</t>
  </si>
  <si>
    <t>вул.Дегтярівська, 43/7</t>
  </si>
  <si>
    <t>вул.Дегтярівська, 43/5</t>
  </si>
  <si>
    <t>вул.Дегтярівська, 39</t>
  </si>
  <si>
    <t>вул.Дегтярівська, 37</t>
  </si>
  <si>
    <t>вул.Ясногірська, 49</t>
  </si>
  <si>
    <t>вул.Глушка, 1</t>
  </si>
  <si>
    <t>вул.Глушка, 5</t>
  </si>
  <si>
    <t>вул.Глушка, 7</t>
  </si>
  <si>
    <t>вул.Глушка, 9</t>
  </si>
  <si>
    <t>вул.Глушка, 11</t>
  </si>
  <si>
    <t>вул.Глушка, 13</t>
  </si>
  <si>
    <t>вул.Глушка, 2</t>
  </si>
  <si>
    <t>вул.Глушка, 6</t>
  </si>
  <si>
    <t>вул.Глушка, 8</t>
  </si>
  <si>
    <t>вул.Глушка, 10</t>
  </si>
  <si>
    <t>вул.Глушка, 12</t>
  </si>
  <si>
    <t>вул.Бакинська, 28</t>
  </si>
  <si>
    <t>вул.Бакинська, 34</t>
  </si>
  <si>
    <t>вул.Бакинська, 37</t>
  </si>
  <si>
    <t>вул.Ольжича, 3</t>
  </si>
  <si>
    <t>вул.Ольжича, 5</t>
  </si>
  <si>
    <t>вул.Деревлянська, 16</t>
  </si>
  <si>
    <t>вул.Табірна, 28</t>
  </si>
  <si>
    <t>вул.Табірна, 32</t>
  </si>
  <si>
    <t>вул.Табірна, 34</t>
  </si>
  <si>
    <t>вул.Парково-Сирецька, 1</t>
  </si>
  <si>
    <t>вул.Парково-Сирецька, 3</t>
  </si>
  <si>
    <t>вул.Парково-Сирецька, 7</t>
  </si>
  <si>
    <t>вул.Парково-Сирецька, 9</t>
  </si>
  <si>
    <t>вул.Парково-Сирецька, 11</t>
  </si>
  <si>
    <t>вул.Парково-Сирецька, 15</t>
  </si>
  <si>
    <t>вул.Парково-Сирецька, 19</t>
  </si>
  <si>
    <t>вул.Парково-Сирецька, 21</t>
  </si>
  <si>
    <t>вул.Парково-Сирецька, 23</t>
  </si>
  <si>
    <t>вул.Парково-Сирецька, 4В</t>
  </si>
  <si>
    <t>вул.Парково-Сирецька, 6</t>
  </si>
  <si>
    <t>вул.Парково-Сирецька, 8</t>
  </si>
  <si>
    <t>вул.Парково-Сирецька, 12</t>
  </si>
  <si>
    <t>вул.Парково-Сирецька, 14</t>
  </si>
  <si>
    <t>вул.Гонти ріг вул.Теліги</t>
  </si>
  <si>
    <t>вул.Гонти, 7</t>
  </si>
  <si>
    <t>вул.Ризька, 1</t>
  </si>
  <si>
    <t>вул.Багговутівська, 8-10</t>
  </si>
  <si>
    <t>вул.Багговутівська, 14</t>
  </si>
  <si>
    <t>вул.Багговутівська, 28</t>
  </si>
  <si>
    <t>вул.Дегтярівська, 12</t>
  </si>
  <si>
    <t>вул.Дегтярівська, 26</t>
  </si>
  <si>
    <t>вул.Дегтярівська, 28</t>
  </si>
  <si>
    <t>вул.Дегтярівська, 30</t>
  </si>
  <si>
    <t>вул.Дегтярівська, 32</t>
  </si>
  <si>
    <t>вул.Дегтярівська, 36</t>
  </si>
  <si>
    <t>вул.Дегтярівська, 38-44</t>
  </si>
  <si>
    <t>вул.Дегтярівська, 46</t>
  </si>
  <si>
    <t>вул.Дегтярівська, 48</t>
  </si>
  <si>
    <t>вул.Дегтярівська, 54</t>
  </si>
  <si>
    <t>вул.Оранжерейна, 1</t>
  </si>
  <si>
    <t>просп.Перемоги, 60</t>
  </si>
  <si>
    <t>просп.Перемоги, 62</t>
  </si>
  <si>
    <t>просп.Перемоги, 66</t>
  </si>
  <si>
    <t>вул.С.Перовської, 2</t>
  </si>
  <si>
    <t>вул.С.Перовської, 4</t>
  </si>
  <si>
    <t>вул.С.Перовської, 10</t>
  </si>
  <si>
    <t>вул.С.Перовської, 3</t>
  </si>
  <si>
    <t>вул.Шпака, 2</t>
  </si>
  <si>
    <t>вул.Шпака, 4</t>
  </si>
  <si>
    <t>вул.Шпака, 5</t>
  </si>
  <si>
    <t>вул.Цедіка, 2</t>
  </si>
  <si>
    <t>вул.Цедіка, 4</t>
  </si>
  <si>
    <t>вул.Цедіка, 6</t>
  </si>
  <si>
    <t>вул.Цедіка, 10</t>
  </si>
  <si>
    <t>вул.Цедіка, 14</t>
  </si>
  <si>
    <t>вул.Цедіка, 9</t>
  </si>
  <si>
    <t>вул.Цедіка, 7</t>
  </si>
  <si>
    <t>вул.Цедіка, 5</t>
  </si>
  <si>
    <t>вул.Цедіка, 3</t>
  </si>
  <si>
    <t>вул.Цедіка, 1</t>
  </si>
  <si>
    <t>пров.Дегтярівський, 29</t>
  </si>
  <si>
    <t>пров.Дегтярівський, 27</t>
  </si>
  <si>
    <t>пров.Дегтярівський, 25</t>
  </si>
  <si>
    <t>вул.Дегтярівська, 25</t>
  </si>
  <si>
    <t>вул.Дегтярівська, 23</t>
  </si>
  <si>
    <t>вул.Дегтярівська, 21</t>
  </si>
  <si>
    <t>вул.Дегтярівська, 19</t>
  </si>
  <si>
    <t>вул.Дегтярівська, 17</t>
  </si>
  <si>
    <t>вул.Дегтярівська, 11Г</t>
  </si>
  <si>
    <t>вул.Дегтярівська, 17В</t>
  </si>
  <si>
    <t>вул.Дегтярівська, 15</t>
  </si>
  <si>
    <t>вул.Дегтярівська, 11</t>
  </si>
  <si>
    <t>вул.Дегтярівська, 4А</t>
  </si>
  <si>
    <t>вул.Дегтярівська, 6</t>
  </si>
  <si>
    <t>вул.Дегтярівська, 8</t>
  </si>
  <si>
    <t>вул.Дегтярівська, 10</t>
  </si>
  <si>
    <t>вул.Стеценка (оп.№8)</t>
  </si>
  <si>
    <t>вул.Стеценка (оп.№24)</t>
  </si>
  <si>
    <t>вул.Стеценка (оп.№28)</t>
  </si>
  <si>
    <t>вул.Стеценка (оп.№32)</t>
  </si>
  <si>
    <t>вул.Стеценка (оп.№34)</t>
  </si>
  <si>
    <t>вул.Стеценка (оп.№44)</t>
  </si>
  <si>
    <t>вул.Стеценка (оп.№48)</t>
  </si>
  <si>
    <t>вул.Стеценка (оп.№54)</t>
  </si>
  <si>
    <t>вул.Стеценка (оп.№60)</t>
  </si>
  <si>
    <t>вул.Стеценка (оп.№68)</t>
  </si>
  <si>
    <t>вул.Стеценка (оп.№72)</t>
  </si>
  <si>
    <t>вул.Стеценка (оп.№94)</t>
  </si>
  <si>
    <t>вул.Стеценка (оп.№110)</t>
  </si>
  <si>
    <t>вул.Стеценка (оп.№168)</t>
  </si>
  <si>
    <t>вул.Стеценка (оп.№172)</t>
  </si>
  <si>
    <t>вул.Стеценка (оп.№176)</t>
  </si>
  <si>
    <t>вул.Стеценка (оп.№175)</t>
  </si>
  <si>
    <t>вул.Салютна, 1</t>
  </si>
  <si>
    <t>вул.Салютна, 2</t>
  </si>
  <si>
    <t>вул.Дегтярівська, 60</t>
  </si>
  <si>
    <t>вул.Дегтярівська, 43</t>
  </si>
  <si>
    <t>вул.Саратівська, 61А</t>
  </si>
  <si>
    <t>вул.Саратівська, 47</t>
  </si>
  <si>
    <t>вул.Саратівська, 39</t>
  </si>
  <si>
    <t>вул.Саратівська, 37</t>
  </si>
  <si>
    <t>вул.Саратівська, 35</t>
  </si>
  <si>
    <t>вул.Саратівська, 31</t>
  </si>
  <si>
    <t>вул.Саратівська, 25</t>
  </si>
  <si>
    <t>вул.Саратівська, 19</t>
  </si>
  <si>
    <t>вул.Саратівська, 13</t>
  </si>
  <si>
    <t>вул.Саратівська, 8</t>
  </si>
  <si>
    <t>вул.Саратівська, 10</t>
  </si>
  <si>
    <t>вул.Саратівська, 12</t>
  </si>
  <si>
    <t>вул.Саратівська, 14</t>
  </si>
  <si>
    <t>вул.Саратівська, 16</t>
  </si>
  <si>
    <t>вул.Саратівська, 22</t>
  </si>
  <si>
    <t>вул.Корчака, 61</t>
  </si>
  <si>
    <t>вул.Корчака, 55</t>
  </si>
  <si>
    <t>вул.Корчака, 49</t>
  </si>
  <si>
    <t>вул.Корчака, 47</t>
  </si>
  <si>
    <t>вул.Корчака, 37</t>
  </si>
  <si>
    <t>вул.Корчака, 34</t>
  </si>
  <si>
    <t>вул.Корчака, 60</t>
  </si>
  <si>
    <t>вул.Корчака, 64</t>
  </si>
  <si>
    <t>пров.Фузиків</t>
  </si>
  <si>
    <t>вул.Турчина, 2</t>
  </si>
  <si>
    <t>вул.Турчина, 6</t>
  </si>
  <si>
    <t>вул.Турчина, 8</t>
  </si>
  <si>
    <t>вул.Турчина, 12</t>
  </si>
  <si>
    <t>вул.Турчина, 1</t>
  </si>
  <si>
    <t>вул.Турчина, 3</t>
  </si>
  <si>
    <t>вул.Турчина, 5</t>
  </si>
  <si>
    <t>вул.Турчина, 7</t>
  </si>
  <si>
    <t>вул.Турчина, 11</t>
  </si>
  <si>
    <t>вул.Турчина, 15</t>
  </si>
  <si>
    <t>вул.Петлюри, 25</t>
  </si>
  <si>
    <t>вул.Петлюри, 29</t>
  </si>
  <si>
    <t>вул.Петлюри, 23</t>
  </si>
  <si>
    <t>вул.Петлюри, 7</t>
  </si>
  <si>
    <t>вул.Старовокзальна, 17</t>
  </si>
  <si>
    <t>вул.Старовокзальна, 19</t>
  </si>
  <si>
    <t>вул.Старовокзальна, 21</t>
  </si>
  <si>
    <t>вул.Старовокзальна, 18</t>
  </si>
  <si>
    <t>вул.Старовокзальна, 20</t>
  </si>
  <si>
    <t>вул.Трьохсвятительська, 2</t>
  </si>
  <si>
    <t>пл.Софійська</t>
  </si>
  <si>
    <t>шляхопр.Повітрофлотський</t>
  </si>
  <si>
    <t>пл.Театральна</t>
  </si>
  <si>
    <t>вул.Назарівська, 23</t>
  </si>
  <si>
    <t>вул.Назарівська, 19</t>
  </si>
  <si>
    <t>вул.Назарівська, 13</t>
  </si>
  <si>
    <t>вул.Назарівська, 9</t>
  </si>
  <si>
    <t>вул.Назарівська, 5</t>
  </si>
  <si>
    <t>вул.Назарівська, 1</t>
  </si>
  <si>
    <t>пл.Марченка</t>
  </si>
  <si>
    <t>пл.Львівська</t>
  </si>
  <si>
    <t>пл.Лук'янівська</t>
  </si>
  <si>
    <t>вул. Героїв Космосу( на всьому протязі)</t>
  </si>
  <si>
    <t>01-05.06</t>
  </si>
  <si>
    <t>вул. Героїв Космосу (на всьому протязі)</t>
  </si>
  <si>
    <t>вул. Генерала Наумова (на всьому протязі)</t>
  </si>
  <si>
    <t>вул. Трублаїні ( на всьому протязі)</t>
  </si>
  <si>
    <t>просп. Корольова, вул. Корольова ( на всьому протязі)</t>
  </si>
  <si>
    <t>09-12.06</t>
  </si>
  <si>
    <t>вул. Симиренка ( не парна сторона)</t>
  </si>
  <si>
    <t>бульв. Р.Роллана ( на всьому протязі)</t>
  </si>
  <si>
    <t>вул. Стеценка ( на всьому протязі)</t>
  </si>
  <si>
    <t>вул. Симиренка (  парна сторона)</t>
  </si>
  <si>
    <t>вул. Симиренка (не  парна сторона)</t>
  </si>
  <si>
    <t>15-19.06</t>
  </si>
  <si>
    <t>Гостомельська площа</t>
  </si>
  <si>
    <t>22-30.06</t>
  </si>
  <si>
    <t>Просп. Відрадний ( на всьому протязі)</t>
  </si>
  <si>
    <t>вул. 9 Травня ( на всьому протязі)</t>
  </si>
  <si>
    <t>вул. Чорнобильська (на всьому протязі)</t>
  </si>
  <si>
    <t>вул.Василя Кучера (на всьому протязі)</t>
  </si>
  <si>
    <t>вул. Чорнобильська ( на всьому протязі)</t>
  </si>
  <si>
    <t>вул.Василя Стуса(на всьому протязі)</t>
  </si>
  <si>
    <t>вул. Міська ( на всьому протязі)</t>
  </si>
  <si>
    <t>вул.Василя Кучера (  на всьому протязі)</t>
  </si>
  <si>
    <r>
      <t>вул.Сім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ї Сосніних ( на всьому протязі)</t>
    </r>
  </si>
  <si>
    <t>01-03.07</t>
  </si>
  <si>
    <r>
      <t>вул.Сім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ї Сосніних (на всьому протязі)</t>
    </r>
  </si>
  <si>
    <t>вул. Зодчих (на всьому протязі)</t>
  </si>
  <si>
    <t>вул. Жолудєва ( на всьому протязі)</t>
  </si>
  <si>
    <t>06-10.07</t>
  </si>
  <si>
    <t>вул. Тулузи ( не парна сторона)</t>
  </si>
  <si>
    <t>бульв. Тулузи ( на всьому протязі)</t>
  </si>
  <si>
    <t>пвул. Котельникова ( на всьому протязі)</t>
  </si>
  <si>
    <t>пвул. Котельникова (на всьому протязі)</t>
  </si>
  <si>
    <t>вул. В. Верховинця (парна сторона)</t>
  </si>
  <si>
    <t>вул. Єфремова ( на всьому протязі)</t>
  </si>
  <si>
    <t>13-17.07</t>
  </si>
  <si>
    <t>вул. Петрицького (не  парна сторона)</t>
  </si>
  <si>
    <t>вул. Потапова (парна сторона)</t>
  </si>
  <si>
    <t>Зливосток від вул. Яснополягскої до вул. Вітрука</t>
  </si>
  <si>
    <t>вул. Булгакова ( на всьому протязі)</t>
  </si>
  <si>
    <t>20-24.07</t>
  </si>
  <si>
    <t>вул. Яснополянська ( на всьому протязі)</t>
  </si>
  <si>
    <t>вул.Ушакова( на всьому протязі)</t>
  </si>
  <si>
    <t>вул.Прилужна( на всьому протязі)</t>
  </si>
  <si>
    <t>просп. Л. Курбаса( на всьому протязі)</t>
  </si>
  <si>
    <t>27-31.07</t>
  </si>
  <si>
    <t>вул.Перемоги( на всьому протязі)</t>
  </si>
  <si>
    <t>Колектор від вул. Прилужної до очисних споруд</t>
  </si>
  <si>
    <t>вул. Рахманінова ( на всьому протязі)</t>
  </si>
  <si>
    <t>вул.Чистяківськаа ( на всьому протязі)</t>
  </si>
  <si>
    <t>вул. Герої космосу (на всьому протязі)</t>
  </si>
  <si>
    <t>вул.Кіпріанова (  на всьому протязі)</t>
  </si>
  <si>
    <t>вул. Рахманінова</t>
  </si>
  <si>
    <t>03-07.08</t>
  </si>
  <si>
    <t>вулФ. Пушиної (на всьому протязі)</t>
  </si>
  <si>
    <t>вул. Семашка (на всьому протязі)</t>
  </si>
  <si>
    <t>місцевий проїзд Палладіна парна сторона (парна сторона)</t>
  </si>
  <si>
    <t>вул. Ірпінська (на всьому протязі)</t>
  </si>
  <si>
    <t>вул. Корсунська ( на всьому протязі)</t>
  </si>
  <si>
    <t>вул. Чистяківська ( на всьому протязі)</t>
  </si>
  <si>
    <t>вул. Григоровича - Барського (на всьому протязі)</t>
  </si>
  <si>
    <t>10-14.08</t>
  </si>
  <si>
    <t>Зливосток від вул. Вітрука до вул. Яснополянської</t>
  </si>
  <si>
    <t>вул.Верховинна ( на всьому протязі)</t>
  </si>
  <si>
    <t>Зливосток від вул. Сосніних до вул. Пшеничної( промзона)</t>
  </si>
  <si>
    <t>місцевий проїзд просп. Палладіна  (не  парна сторона)</t>
  </si>
  <si>
    <t>вул.Чаадаєва ( на всьому протязі)</t>
  </si>
  <si>
    <t>вул. Залізняка ( на всьому протязі)</t>
  </si>
  <si>
    <t>вул.Коростенська ( на всьому протязі)</t>
  </si>
  <si>
    <t>вул.Львівська( на всьому протязі)</t>
  </si>
  <si>
    <t>17-21.08</t>
  </si>
  <si>
    <t>вул.Кіпріанова( на всьому протязі)</t>
  </si>
  <si>
    <t>вул. Робітнича( на всьому протязі)</t>
  </si>
  <si>
    <t>В. Верховинця( на всьому протязі)</t>
  </si>
  <si>
    <t>вул.Пшенична ( на всьому протязі)</t>
  </si>
  <si>
    <t>25-27.08</t>
  </si>
  <si>
    <t>вул. Обухівська</t>
  </si>
  <si>
    <t>вул. Доброхотова ( на всьому протязі)</t>
  </si>
  <si>
    <t>Степанченка ( на всьому протязі)</t>
  </si>
  <si>
    <t>Колектор  вул. Трублаїні - Кільцева дор.</t>
  </si>
  <si>
    <t>вул.Кржижановського (  на всьому протязі)</t>
  </si>
  <si>
    <t>Зливосток від вул. Булаховського до вул. Генерала Наумова</t>
  </si>
  <si>
    <t>вул. Живописна ( на всьому протязі)</t>
  </si>
  <si>
    <t>просп. Оболонський  № 9,№13,№15</t>
  </si>
  <si>
    <t>01.06. - 05.06.</t>
  </si>
  <si>
    <t>просп. Оболонський   №8,№ 9, №11,№13,№15</t>
  </si>
  <si>
    <t>просп. Героїв Сталінграда</t>
  </si>
  <si>
    <t>08.06.- 12.06.</t>
  </si>
  <si>
    <t>вул. Пріорська №7,№8,№9,№ 10, №14</t>
  </si>
  <si>
    <t>15.06. - 19.06.</t>
  </si>
  <si>
    <t>вул.Північна №48, №50,№ 51</t>
  </si>
  <si>
    <t>вул. Шахтарська</t>
  </si>
  <si>
    <t xml:space="preserve">вул. Кондратюка </t>
  </si>
  <si>
    <t>вул. Тимошенка</t>
  </si>
  <si>
    <t>22.06.- 30.06.</t>
  </si>
  <si>
    <t>вул. В. Хвойки № 18/14, № 21</t>
  </si>
  <si>
    <t>вул. Добринінська  оп.№18,опора № 20</t>
  </si>
  <si>
    <t>вуд. Корабельна  № 6</t>
  </si>
  <si>
    <t>вул.  Н.Рибальська  №32а, №32, №34</t>
  </si>
  <si>
    <t>01.07.- 10.07.2020</t>
  </si>
  <si>
    <t>вул. О.Архипенка №2, №4, №6</t>
  </si>
  <si>
    <t>вул. Йорданська №1, №3, №8</t>
  </si>
  <si>
    <t>вул. Полярна №1, №6, №7,№24</t>
  </si>
  <si>
    <t>13.07.- 17.07.20</t>
  </si>
  <si>
    <t>вул. Мукачівська №9,№14,№21а</t>
  </si>
  <si>
    <t>вул. П.Панча №1, №5, №9</t>
  </si>
  <si>
    <t>вул. Лебединська №6, № 12</t>
  </si>
  <si>
    <t>20.07. - 24.07.20</t>
  </si>
  <si>
    <t>вул. Автозаводська №9а, №11, №69, №73</t>
  </si>
  <si>
    <t>вул. Богатирська ( магістральна)</t>
  </si>
  <si>
    <t>вул. Івашкевича №3</t>
  </si>
  <si>
    <t>27.07.- 31.07.20</t>
  </si>
  <si>
    <t>вул. Коноплянська</t>
  </si>
  <si>
    <t>вул. Сокальска № 5, № 8</t>
  </si>
  <si>
    <t>вул. Сокальська № 5, № 8</t>
  </si>
  <si>
    <t>вул. Прирічна №17,№19, №31, №33</t>
  </si>
  <si>
    <t>вул.  Малиновського                                                № 1,№ 3, № 4,№ 5,№ 6 № 9</t>
  </si>
  <si>
    <t>03.08.- 07.08.</t>
  </si>
  <si>
    <t>03.08.- 07.08.2020</t>
  </si>
  <si>
    <t>пр. Оболонський                                                                  №21 №23,№25,№31№34№36</t>
  </si>
  <si>
    <t>10.08 - 14.08.</t>
  </si>
  <si>
    <t>10.08 - 14.08.2020</t>
  </si>
  <si>
    <t>вул. Вишгородська                                                        №28/1, №32/2, №34, №36, №38</t>
  </si>
  <si>
    <t>17.08.-21.08.</t>
  </si>
  <si>
    <t>17.08.-21.08.2020</t>
  </si>
  <si>
    <t>вул. Вербова</t>
  </si>
  <si>
    <t>17.08. - 21.08.</t>
  </si>
  <si>
    <t>17.08. - 21.08.2020</t>
  </si>
  <si>
    <t>просп. Г.Сталінграда                                       №10,№12,№14,№16,№18</t>
  </si>
  <si>
    <t>25.08. - 28.08.</t>
  </si>
  <si>
    <t>25.08. - 28.08.2020</t>
  </si>
  <si>
    <t>Вулиця Сулеймана Стальського,  4, 8, 10, 14, 20, 29, 31</t>
  </si>
  <si>
    <t>01.06. - 03.06.2020</t>
  </si>
  <si>
    <t>45</t>
  </si>
  <si>
    <t>20</t>
  </si>
  <si>
    <t>Вулиця Старосільська, 26</t>
  </si>
  <si>
    <t>Проспект Романа Шухевича, 26</t>
  </si>
  <si>
    <t>04.06. - 05.06.2020</t>
  </si>
  <si>
    <t>Вулиця Профспілкова, 4, 11, 19, 24, 25</t>
  </si>
  <si>
    <t>09.06. - 10.06.2020</t>
  </si>
  <si>
    <t>Вулиця Івана Микитенка, 7, 9, 15, 21</t>
  </si>
  <si>
    <t>15</t>
  </si>
  <si>
    <t>Вулиця Гроднінська, 17, 19, 27</t>
  </si>
  <si>
    <t>12.06. - 13.06.2020</t>
  </si>
  <si>
    <t>Вулиця Миколи Кибальчича, 1, 5, 7, 3, 13</t>
  </si>
  <si>
    <t>19</t>
  </si>
  <si>
    <t>Вулиця Будівельників, 3, 11, 15, 23, 27, 31, 35, 37</t>
  </si>
  <si>
    <t>15.06. - 17.06.2020</t>
  </si>
  <si>
    <t>Вулиця Бутлерова, 6</t>
  </si>
  <si>
    <t>Бульвар Верховної Ради, 18, 22, 24, 26,31</t>
  </si>
  <si>
    <t>17.06. - 18.06.2020</t>
  </si>
  <si>
    <t>Провулок Будівельників, 6, 14, 26,28, 32, 36/9</t>
  </si>
  <si>
    <t>Вулиця Празька, 1, 5, 9, 21, 25, 29</t>
  </si>
  <si>
    <t>22.06. - 26.06.2020</t>
  </si>
  <si>
    <t>69</t>
  </si>
  <si>
    <t>Вулиця Неоргія Тороповського, 1, 7, 8, 13, 15</t>
  </si>
  <si>
    <t>Броварський проспект, станція метро "Лісова" - парк "Кіото"</t>
  </si>
  <si>
    <t>01.07.-03.07.2020;         06.07.-07.07.2020</t>
  </si>
  <si>
    <t>39</t>
  </si>
  <si>
    <t>Броварський проспект, 18</t>
  </si>
  <si>
    <t>08-07.-11.07.2020</t>
  </si>
  <si>
    <t>38</t>
  </si>
  <si>
    <t>Броварський проспект, 31/33</t>
  </si>
  <si>
    <t>13.07-16.07.2020</t>
  </si>
  <si>
    <t>48</t>
  </si>
  <si>
    <t>Броварський проспект, 53-А</t>
  </si>
  <si>
    <t>16.07.-18.07.2020</t>
  </si>
  <si>
    <t>Броварський проспект - станція метро "Лівобережна"</t>
  </si>
  <si>
    <t>20.07.21.07.2020</t>
  </si>
  <si>
    <t>Вулиця Юності, 6, 8/2, 14</t>
  </si>
  <si>
    <t>22.07.-23.07.2020</t>
  </si>
  <si>
    <t>21</t>
  </si>
  <si>
    <t>Вулиця Міста Шалетт, 10-А, 14</t>
  </si>
  <si>
    <t>Вулиця Бойченка, 4, 8-А</t>
  </si>
  <si>
    <t>Вулиця Курнатовського, парк, 10, 15,20</t>
  </si>
  <si>
    <t>27.07.-28.07.2020</t>
  </si>
  <si>
    <t>Вулиця Трактористів, 1, 5</t>
  </si>
  <si>
    <t>Вулиця Гната Хоткевича, 2, 18, 20, 24</t>
  </si>
  <si>
    <t>Вулиця Миропільська, 1</t>
  </si>
  <si>
    <t>Бульвар Перова, 4, 6, 14, 16, 18, 31/1, 34/2, 40, 42, 46, 48, 50, 54, 56</t>
  </si>
  <si>
    <t>03-08.-08.08.2020</t>
  </si>
  <si>
    <t>59</t>
  </si>
  <si>
    <t>41</t>
  </si>
  <si>
    <t xml:space="preserve">Вулиця Старосільська, 26 </t>
  </si>
  <si>
    <t>Вулиця Петра Запорожця, 4, 5, 8, 9, 11, 15, 19</t>
  </si>
  <si>
    <t>10.08-12.08.2020</t>
  </si>
  <si>
    <t>Вулиця Івана Микитенка, 7, 9, 9-Б, 15, 21</t>
  </si>
  <si>
    <t>8</t>
  </si>
  <si>
    <t xml:space="preserve">Вулиця Червоноткацька, 10, 12, 14, 17, 18, 19, 24, 26, 37/9, 39, 51 </t>
  </si>
  <si>
    <t>14.08.-15.08.2020</t>
  </si>
  <si>
    <t>Вулиця Попудренка, 16, 18, 26, 28, 32, 34-А, 36, 46/2</t>
  </si>
  <si>
    <t>17.08.-18.08.2020</t>
  </si>
  <si>
    <t>Бульвар Праці, 1, 7, 8, 2/27</t>
  </si>
  <si>
    <t>Вулиця Краківська, 4, 8/11, 11, 12, 16, 18,                  18-А, 20, 27</t>
  </si>
  <si>
    <t>20.08-22.08.2020</t>
  </si>
  <si>
    <t>Бульвар Верховної Ради, 18, 22, 24, 26, 31</t>
  </si>
  <si>
    <t>25.08-26.08.2020</t>
  </si>
  <si>
    <t>Вулиця Миколи Кибальчича, 1 3, 5, 7, 9, 13</t>
  </si>
  <si>
    <t>27.08.-29.08.2020</t>
  </si>
  <si>
    <t>вул. Лаврська</t>
  </si>
  <si>
    <t>01-06.06.20</t>
  </si>
  <si>
    <t>вул. Редутна</t>
  </si>
  <si>
    <t>вул. Інститутська</t>
  </si>
  <si>
    <t>07-12.06.20</t>
  </si>
  <si>
    <t>вул. Михайла Омеляновича-Павленка</t>
  </si>
  <si>
    <t>вул. Іоана Павла ІІ</t>
  </si>
  <si>
    <t>13-16.06.20</t>
  </si>
  <si>
    <t>Бессарабська площа</t>
  </si>
  <si>
    <t>вул. Професора Підвисоцького</t>
  </si>
  <si>
    <t>17-19.06.20</t>
  </si>
  <si>
    <t>площа Івана Франка</t>
  </si>
  <si>
    <t>20-23.06.20</t>
  </si>
  <si>
    <t>вул. Басейна</t>
  </si>
  <si>
    <t>вул. Немировича Данчинка</t>
  </si>
  <si>
    <t>24-26.06.20</t>
  </si>
  <si>
    <t>вул. Предславинська</t>
  </si>
  <si>
    <t>24-25.06.20</t>
  </si>
  <si>
    <t>27-29.06.20</t>
  </si>
  <si>
    <t>вул. Ковпака</t>
  </si>
  <si>
    <t>26-26.06.20</t>
  </si>
  <si>
    <t>вул. Липська</t>
  </si>
  <si>
    <t>30-30.06.20</t>
  </si>
  <si>
    <t>вул. Анрі Барбюса</t>
  </si>
  <si>
    <t>27-28.06.20</t>
  </si>
  <si>
    <t>вул. Лейпциська</t>
  </si>
  <si>
    <t>29-29.06.20</t>
  </si>
  <si>
    <t>вул.Цитадельна</t>
  </si>
  <si>
    <t>вул. Новогоспітальна</t>
  </si>
  <si>
    <t>Набережне шосе від м. Патона до Поштової площі</t>
  </si>
  <si>
    <t>вул. Л. Первомайського</t>
  </si>
  <si>
    <t>Дніпровський узвіз</t>
  </si>
  <si>
    <t>01-02.07.20</t>
  </si>
  <si>
    <t>03-14.07.20</t>
  </si>
  <si>
    <t>15-17.07.20</t>
  </si>
  <si>
    <t>18-26.07.20</t>
  </si>
  <si>
    <t>27-31.07.21</t>
  </si>
  <si>
    <t xml:space="preserve">вул. Городецького </t>
  </si>
  <si>
    <t>вул. П. Підвисоцького</t>
  </si>
  <si>
    <t>вул. Баришівська</t>
  </si>
  <si>
    <t>вул. Мар'яненка</t>
  </si>
  <si>
    <t>пров. К. Гордієнка</t>
  </si>
  <si>
    <t>27-31.07.20</t>
  </si>
  <si>
    <t>пров. Новопечерський</t>
  </si>
  <si>
    <t>вул. Круглоуніверситетська</t>
  </si>
  <si>
    <t>вул. Лютеранська</t>
  </si>
  <si>
    <t>Крутий узвіз</t>
  </si>
  <si>
    <t>вул. Ольгинська</t>
  </si>
  <si>
    <t>вул. Філатова</t>
  </si>
  <si>
    <t>пров. Музейний</t>
  </si>
  <si>
    <t>вул. Московська</t>
  </si>
  <si>
    <t>вул. Оме'яновича-Павленка</t>
  </si>
  <si>
    <t>пров. Редутний</t>
  </si>
  <si>
    <t>вул. Шота Руставелі</t>
  </si>
  <si>
    <t>01-08.08.20</t>
  </si>
  <si>
    <t>03-08.08.20</t>
  </si>
  <si>
    <t>05-05.08.20</t>
  </si>
  <si>
    <t>06-06.08.20</t>
  </si>
  <si>
    <t>07-07.08.20</t>
  </si>
  <si>
    <t>08-08.08.20</t>
  </si>
  <si>
    <t>09-09.08.20</t>
  </si>
  <si>
    <t>10-10.08.20</t>
  </si>
  <si>
    <t>12-13.08.20</t>
  </si>
  <si>
    <t>14-14.08.20</t>
  </si>
  <si>
    <t>15-15.08.20</t>
  </si>
  <si>
    <t>16-16.08.20</t>
  </si>
  <si>
    <t>17-17.08.20</t>
  </si>
  <si>
    <t>вул. Заддіпровського</t>
  </si>
  <si>
    <t>вул. Раєвського</t>
  </si>
  <si>
    <t>Дніпровський проїзд</t>
  </si>
  <si>
    <t>Військовий проїзд</t>
  </si>
  <si>
    <t xml:space="preserve">вул. Еспланадна </t>
  </si>
  <si>
    <t>площа ВВВ</t>
  </si>
  <si>
    <t>01-02.08.20</t>
  </si>
  <si>
    <t>03-04.08.20</t>
  </si>
  <si>
    <t>11-11.08.20</t>
  </si>
  <si>
    <t>18-20.08.20</t>
  </si>
  <si>
    <t>21-24.08.20</t>
  </si>
  <si>
    <t>28-31.08.20</t>
  </si>
  <si>
    <t>вул.Сімферопольська</t>
  </si>
  <si>
    <t>03-06.08.20</t>
  </si>
  <si>
    <t>вул.Новодарницька</t>
  </si>
  <si>
    <t>07-10.08.2020</t>
  </si>
  <si>
    <t>вул.Заслонова</t>
  </si>
  <si>
    <t>11-13.08.2020</t>
  </si>
  <si>
    <t>вул.Севастопольська</t>
  </si>
  <si>
    <t>14-17.08.2020</t>
  </si>
  <si>
    <t>вул.Пасхаліна</t>
  </si>
  <si>
    <t>18-21.08.2020</t>
  </si>
  <si>
    <t>вул.Вереснева</t>
  </si>
  <si>
    <t>25-27.08.2020</t>
  </si>
  <si>
    <t>вул.Санаторна</t>
  </si>
  <si>
    <t>28-31.08.2020</t>
  </si>
  <si>
    <t>вул. Антонова</t>
  </si>
  <si>
    <t>вул. Вінницька</t>
  </si>
  <si>
    <t>03-04.08.2020</t>
  </si>
  <si>
    <t>вул. Гаврилюка</t>
  </si>
  <si>
    <t>05-06.08.2020</t>
  </si>
  <si>
    <t>вул. Енергетиків</t>
  </si>
  <si>
    <t>вул. Колоскова</t>
  </si>
  <si>
    <t>вул. Кайсарова</t>
  </si>
  <si>
    <t>вул. Квйсарова</t>
  </si>
  <si>
    <t>вул. Преображенська</t>
  </si>
  <si>
    <t>10-11.08.2020</t>
  </si>
  <si>
    <t>вул. Молодогвардійська</t>
  </si>
  <si>
    <t>вул. Сім"ї Ідзиковських</t>
  </si>
  <si>
    <t>вул. Провіднцька</t>
  </si>
  <si>
    <t>вул. Провідницька</t>
  </si>
  <si>
    <t>вул. Я.Купали</t>
  </si>
  <si>
    <t>вул. Федорова</t>
  </si>
  <si>
    <t>вул. Авторемонтна</t>
  </si>
  <si>
    <t>18-19.08.2020</t>
  </si>
  <si>
    <t>вул. Василенка</t>
  </si>
  <si>
    <t>20-21.08.2020</t>
  </si>
  <si>
    <t>вул. Гетьмана</t>
  </si>
  <si>
    <t>22-25.08.2020</t>
  </si>
  <si>
    <t>вул. Польова</t>
  </si>
  <si>
    <t>вул. Попельнянська</t>
  </si>
  <si>
    <t>27-28.08.2020</t>
  </si>
  <si>
    <t>пров. Радищева</t>
  </si>
  <si>
    <t>29-31.08.2020</t>
  </si>
  <si>
    <t>18.06.2020р.</t>
  </si>
  <si>
    <t>вул. Стельмаха ( по всій довжині вулиці)</t>
  </si>
  <si>
    <t>17.06.2020р., 19.06.2020р.</t>
  </si>
  <si>
    <t>вул. Цимбалів Яр( по всій довжині вулиці)</t>
  </si>
  <si>
    <t>25.06.2020р., 26.06.2020р.</t>
  </si>
  <si>
    <t>вул. Писаржевського ( по всій довжині вулиці)</t>
  </si>
  <si>
    <t>05.06.2020р., 29.06.2020р.</t>
  </si>
  <si>
    <t>вул. Тарасівська (по всій довжині вулиці)</t>
  </si>
  <si>
    <t>08.06.2020р., 22.06.2020р.</t>
  </si>
  <si>
    <t>вул. Жилянська (по всій довжині вулиці)</t>
  </si>
  <si>
    <t>08.06.2020р.</t>
  </si>
  <si>
    <t>вул.Мистецька( по всій довжині вулиці)</t>
  </si>
  <si>
    <t>11.06.2020р.</t>
  </si>
  <si>
    <t>05.06.2020р.</t>
  </si>
  <si>
    <t>пров. Охтирський  ( по всій довжині вулиці)</t>
  </si>
  <si>
    <t>08.06.2020р., 18.06.2020р.</t>
  </si>
  <si>
    <t>вул. В. Васильківська( по всій довжині вулиці)</t>
  </si>
  <si>
    <t>13.06.2020р., 14.06.2020р.</t>
  </si>
  <si>
    <t>вул. С. Ковалевської ( по всій довжині вулиці)</t>
  </si>
  <si>
    <t>16.06.2020р.</t>
  </si>
  <si>
    <t>вул. Водогінна (по всій довжині вулиці)</t>
  </si>
  <si>
    <t>17.06.2020р.</t>
  </si>
  <si>
    <t xml:space="preserve"> просп. Голосіївський  ( по всій довжині вулиці)</t>
  </si>
  <si>
    <t>19.06.2020р.</t>
  </si>
  <si>
    <t>вул. Саксаганського ( по всій довжині вулиці)</t>
  </si>
  <si>
    <t>22.06.2020р.</t>
  </si>
  <si>
    <t>вул. Голосіївська( по всій довжині вулиці)</t>
  </si>
  <si>
    <t>вул. Максимовича  ( по всій довжині вулиці)</t>
  </si>
  <si>
    <t>вул. Добрий шлях ( по всій довжині вулиці)</t>
  </si>
  <si>
    <t>вул. Грабовського ( по всій довжині вулиці)</t>
  </si>
  <si>
    <t>26.06.2020р.</t>
  </si>
  <si>
    <t>вул. Ямська ( по всій довжині вулиці)</t>
  </si>
  <si>
    <t>вул. Васильківська ( по всій довжині вулиці)</t>
  </si>
  <si>
    <t>09.06.2020р., 10.06.2020р.</t>
  </si>
  <si>
    <t>23.06.2020р., 24.06.2020р.</t>
  </si>
  <si>
    <t>вул. К. Основ'яненко( по всій довжині вулиці)</t>
  </si>
  <si>
    <t>Лисогірський узвіз( по всій довжині вулиці)</t>
  </si>
  <si>
    <t>01.06.2020р.</t>
  </si>
  <si>
    <t>вул. Жуковського ( по всій довжині вулиці)</t>
  </si>
  <si>
    <t>13.06.2020р.</t>
  </si>
  <si>
    <t>пров. Цимбалів Яр ( по всій довжині вулиці)</t>
  </si>
  <si>
    <t>вул. Амурська ( по всій довжині вулиці)</t>
  </si>
  <si>
    <t>12.06.2020р.</t>
  </si>
  <si>
    <t>вул. Столєтова ( по всій довжині вулиці)</t>
  </si>
  <si>
    <t>29.06.2020р., 30.06.2020р.</t>
  </si>
  <si>
    <t>вул. Доваторова ( по всій довжині вулиці)</t>
  </si>
  <si>
    <t>15.06.2020р.</t>
  </si>
  <si>
    <t>пров. Доваторова ( по всій довжині вулиці)</t>
  </si>
  <si>
    <t>вул. Майкопська ( по всій довжині вулиці)</t>
  </si>
  <si>
    <t>02.06.2020р., 03.06.2020р.</t>
  </si>
  <si>
    <t>пров. Майкопський ( по всій довжині вулиці)</t>
  </si>
  <si>
    <t>03.06.2020р.</t>
  </si>
  <si>
    <t>вул. Ягідна ( по всій довжині вулиці)</t>
  </si>
  <si>
    <t>вул. Парникова( по всій довжині вулиці)</t>
  </si>
  <si>
    <t>вул. Деміївська ( по всій довжині вулиці)</t>
  </si>
  <si>
    <t>03.07.2020, 08.07.2020</t>
  </si>
  <si>
    <t>вул. Козача (по всій довжині вулиці)</t>
  </si>
  <si>
    <t>вул. Заболотного (по всій довжині вулиці)</t>
  </si>
  <si>
    <t>06.07.2020, 07.07.2020, 15.07.2020, 16.07.2020</t>
  </si>
  <si>
    <t>вул.Метрологічна( по всій довжині вулиці)</t>
  </si>
  <si>
    <t>13.07.2020, 14.07.2020</t>
  </si>
  <si>
    <t>24.07.2020, 27.07.2020, 28.07.2020, 29.07.2020, 30.07.2020</t>
  </si>
  <si>
    <t>вул. Я. Степового  ( по всій довжині вулиці)</t>
  </si>
  <si>
    <t>08.07.2020, 29.07.2020</t>
  </si>
  <si>
    <t>вул. І. Сірка( по всій довжині вулиці)</t>
  </si>
  <si>
    <t>просп. Глушкова (дублер) ( по всій довжині вулиці)</t>
  </si>
  <si>
    <t>просп. Глушкова(по всій довжині вулиці)</t>
  </si>
  <si>
    <t>08.07.2020, 21.07.2020, 23.07.2020</t>
  </si>
  <si>
    <t>вул.А. Заболотного ( по всій довжині вулиці)</t>
  </si>
  <si>
    <t>09.07.2020, 10.07.2020</t>
  </si>
  <si>
    <t>вул. Стрілкова ( по всій довжині вулиці)</t>
  </si>
  <si>
    <t>29.07.2020, 31.07.2020</t>
  </si>
  <si>
    <t>пл. Деміївська  ( по всій довжині вулиці)</t>
  </si>
  <si>
    <t>пл. Либідська ( по всій довжині вулиці)</t>
  </si>
  <si>
    <t>вул. Касіяна ( по всій довжині вулиці)</t>
  </si>
  <si>
    <t>вул. Лятошинського ( по всій довжині вулиці)</t>
  </si>
  <si>
    <t>вул. Д. Луценка ( по всій довжині вулиці)</t>
  </si>
  <si>
    <t>10.08.2020р., 20.08.2020р.</t>
  </si>
  <si>
    <t>10.08.2020 р.</t>
  </si>
  <si>
    <t>25.08.2020 р.</t>
  </si>
  <si>
    <t>10.08.2020р., 20.08.2020р., 25.08.2020р.</t>
  </si>
  <si>
    <t>25.08.2020р.</t>
  </si>
  <si>
    <t>10.08.2020р.</t>
  </si>
  <si>
    <t>вул. Героїв Оборони ( по всій довжині вулиці)</t>
  </si>
  <si>
    <t>20.08.2020р.</t>
  </si>
  <si>
    <t>вул. Васильківська (по всій довжині вулиці)</t>
  </si>
  <si>
    <t>вул. Якубовського (по всій довжині вулиці)</t>
  </si>
  <si>
    <t>20.08.2020р., 25.08.2020р.</t>
  </si>
  <si>
    <t>вул. Максимовича ( по всій довжині вулиці)</t>
  </si>
  <si>
    <t>вул. Ломоносова ( по всій довжині вулиці)</t>
  </si>
  <si>
    <t>10.08.2020р., 25.08.2020р.</t>
  </si>
  <si>
    <t>вул. С. Слобідська ( по всій довжині вулиці)</t>
  </si>
  <si>
    <t>вул. К. Малевича (по всій довжині вулиці)</t>
  </si>
  <si>
    <t>вул. Ямська  ( по всій довжині вулиці)</t>
  </si>
  <si>
    <t>вул.Короленківська ( по всій довжині вулиці)</t>
  </si>
  <si>
    <t>вул. В. Васильківська ( по всій довжині вулиці)</t>
  </si>
  <si>
    <t>вул. Голосіївська ( по всій довжині вулиці)</t>
  </si>
  <si>
    <t>вул. Донецька</t>
  </si>
  <si>
    <t>пров. Донський</t>
  </si>
  <si>
    <t>вул. Донська</t>
  </si>
  <si>
    <t>пров. Докучаєвський</t>
  </si>
  <si>
    <t>вул. Керченська</t>
  </si>
  <si>
    <t>вул. Кудряшова</t>
  </si>
  <si>
    <t>вул. Крутогірна</t>
  </si>
  <si>
    <t>вул. В.Брожка</t>
  </si>
  <si>
    <t>06-08.07.2020</t>
  </si>
  <si>
    <t>вул. Каменярів</t>
  </si>
  <si>
    <t>вул. Локомотивна</t>
  </si>
  <si>
    <t>вул. Пироговського</t>
  </si>
  <si>
    <t>вул. І.Світличного</t>
  </si>
  <si>
    <t>вул. Пітерська</t>
  </si>
  <si>
    <t xml:space="preserve">вул. Солом"янська </t>
  </si>
  <si>
    <t>10-13.07.2020</t>
  </si>
  <si>
    <t>вул. Солом"янська</t>
  </si>
  <si>
    <t>вул. Уманська</t>
  </si>
  <si>
    <t>14-15.07.2020</t>
  </si>
  <si>
    <t>вул.Ушинського</t>
  </si>
  <si>
    <t>16-18.07.2020</t>
  </si>
  <si>
    <t>вул. Ушинського</t>
  </si>
  <si>
    <t>вул. М.Сибіряка</t>
  </si>
  <si>
    <t>вул. Металістів</t>
  </si>
  <si>
    <t>вул. Політехнічна</t>
  </si>
  <si>
    <t>пров. Політехнічний</t>
  </si>
  <si>
    <t>пров. Польовий</t>
  </si>
  <si>
    <t>вул. Пост-Волинська</t>
  </si>
  <si>
    <t>вул. Постова</t>
  </si>
  <si>
    <t>вул. Потебні</t>
  </si>
  <si>
    <t>вул. Смоленська</t>
  </si>
  <si>
    <t>вул. Стражеска</t>
  </si>
  <si>
    <t>вул. Генерала Тупикова</t>
  </si>
  <si>
    <t>вул. Чернишевського</t>
  </si>
  <si>
    <t>вул. Черновицька</t>
  </si>
  <si>
    <t>пров. Чугуївський</t>
  </si>
  <si>
    <t>вул. Чумака</t>
  </si>
  <si>
    <t>вул. Шутова</t>
  </si>
  <si>
    <t>вул. Янгеля</t>
  </si>
  <si>
    <t>вул. Головка</t>
  </si>
  <si>
    <t>вул .Б.Гаріна</t>
  </si>
  <si>
    <t>вул. Б.Гаріна</t>
  </si>
  <si>
    <t>вул. Іскрівська</t>
  </si>
  <si>
    <t>вул. Кривоноса</t>
  </si>
  <si>
    <t>вул. Кадетський Гай</t>
  </si>
  <si>
    <t>вул. Освіти</t>
  </si>
  <si>
    <t>вул. Оборонна</t>
  </si>
  <si>
    <t>площ. Севастопольська</t>
  </si>
  <si>
    <t>08-10.06.2020</t>
  </si>
  <si>
    <t>вул. Смілянська</t>
  </si>
  <si>
    <t>11-12.06.2020</t>
  </si>
  <si>
    <t>вул. Семенівська</t>
  </si>
  <si>
    <t>вул. Фучика</t>
  </si>
  <si>
    <t>бульв. Чоколівський</t>
  </si>
  <si>
    <t>15-17.06.2020</t>
  </si>
  <si>
    <t>просп. Лобановського</t>
  </si>
  <si>
    <t>18-20.06.2020</t>
  </si>
  <si>
    <t>вул. Бакуніна</t>
  </si>
  <si>
    <t>вул. Газова</t>
  </si>
  <si>
    <t>вул. А.Волошина</t>
  </si>
  <si>
    <t>22.06.2020р</t>
  </si>
  <si>
    <t>--</t>
  </si>
  <si>
    <t>вул. Дашавська</t>
  </si>
  <si>
    <t>вул. Деснянська</t>
  </si>
  <si>
    <t>вул. Дністровська</t>
  </si>
  <si>
    <t>вул. Донця</t>
  </si>
  <si>
    <t>вул. Зелена</t>
  </si>
  <si>
    <t>вул. Яблонської</t>
  </si>
  <si>
    <t>вул. М.Голего</t>
  </si>
  <si>
    <t>вул. Метробудівська</t>
  </si>
  <si>
    <t>27-28.05.2020</t>
  </si>
  <si>
    <t>вул. Братиславська вн.</t>
  </si>
  <si>
    <t>вул. Драйзера</t>
  </si>
  <si>
    <t>вул. Бальзака непарна</t>
  </si>
  <si>
    <t>вул. Милославська</t>
  </si>
  <si>
    <t>вул. Каштанова</t>
  </si>
  <si>
    <t>вул. Магнітогорська</t>
  </si>
  <si>
    <t>17-18,20.05.2020</t>
  </si>
  <si>
    <t>вул. Червоноткацька</t>
  </si>
  <si>
    <t>вул. Матеюка</t>
  </si>
  <si>
    <t>вул. Лаврухіна</t>
  </si>
  <si>
    <t>вул. Пухівська</t>
  </si>
  <si>
    <t>01-02.05.2020</t>
  </si>
  <si>
    <t>вул. Закревського</t>
  </si>
  <si>
    <t>10-11.05.2020</t>
  </si>
  <si>
    <t>бульв. Висоцького</t>
  </si>
  <si>
    <t>14-15.05.2020</t>
  </si>
  <si>
    <t>вул. Данькевича</t>
  </si>
  <si>
    <t>вул. Градинська</t>
  </si>
  <si>
    <t>бульв. Верховної Ради</t>
  </si>
  <si>
    <t>пр. Гагаріна (від вул. Г. Хоткевича до вул. Попудренка)</t>
  </si>
  <si>
    <t>вул. Будищанська</t>
  </si>
  <si>
    <t>вул. Миропільська</t>
  </si>
  <si>
    <t>провул. Карельський</t>
  </si>
  <si>
    <t>провул. Г. Хоткевича</t>
  </si>
  <si>
    <t>Колектор</t>
  </si>
  <si>
    <t xml:space="preserve">вул. Попудренка </t>
  </si>
  <si>
    <t>вул. Попудренка</t>
  </si>
  <si>
    <t>вул. Братиславська вн. № 2-42</t>
  </si>
  <si>
    <t>вул. Попудренка № 8</t>
  </si>
  <si>
    <t>вул. Драйзера від № 14/33 до вул. Бальзака, від вул. Бальзака до вул. Драйзера № 17</t>
  </si>
  <si>
    <t>вул. Драйзера №17</t>
  </si>
  <si>
    <t>вул. Бальзака парна від вул. М. Цвєтаєвої № 18/78 до вул. Милославської № 31/100 - 2 сторони</t>
  </si>
  <si>
    <t>вул. Бальзака парна від вул. М. Цвєтаєвої № 18/78 до вул. Милославської № 31/100</t>
  </si>
  <si>
    <t>вул. Бальзака (колектор до розподільної камери)</t>
  </si>
  <si>
    <t>вул. Кіото від вул. Братиславської до вул. Мурманської (без номерів зі сторони парку "Кіото")</t>
  </si>
  <si>
    <t>вул. С.Лифаря від вул. Закревського № 51/2 до вул. Бальзака № 20, від вул. Бальзака № 54/21 до вул. С. Лифаря № 1</t>
  </si>
  <si>
    <t>вул. Ш. Алейхема від вул. Миропільської до № 26, від № 21/25 до вул. Миропільської</t>
  </si>
  <si>
    <t>вул. Курчатова № 2 - № 20, № 25/27 - № 3</t>
  </si>
  <si>
    <t>вул. Курчатова № 2 - № 14</t>
  </si>
  <si>
    <t>вул. М.Цвєтаєвої від вул. Закревського № 83/2 до № 16, від № 13 до вул. Закревського № 81</t>
  </si>
  <si>
    <t>вул. М.Цвєтаєвої від вул. Закревського № 83/2 до № 16</t>
  </si>
  <si>
    <t>вул. Електротехнічна від № 6 до вул. С. Лифаря</t>
  </si>
  <si>
    <t xml:space="preserve">вул. Електротехнічна </t>
  </si>
  <si>
    <t>колектор від вул. Електротехнічної до вул. Драйзера (між озерами)</t>
  </si>
  <si>
    <t>бульв. Висоцького від вул. Закревського до пр. Маяковського</t>
  </si>
  <si>
    <t>бульв. Верховної Ради від пр. Гагаріна до вул. Червоноткацької</t>
  </si>
  <si>
    <t>пр. Гагаріна від вул. Попудренка до вул. Червоноткацької</t>
  </si>
  <si>
    <t>01.06.2020 р.</t>
  </si>
  <si>
    <t xml:space="preserve">Пр-т. Романа Шухевича (Транспортна розв’язка на лівому березі біля Північного мосту через р. Дніпро) /ремонт оглядового колодязя/ </t>
  </si>
  <si>
    <t>11.06.2020 р.</t>
  </si>
  <si>
    <t>17.06.2020 р.</t>
  </si>
  <si>
    <t>Пр-т. Броварський (Лівобережна розвязка мосту-метро через р.Дніпро)</t>
  </si>
  <si>
    <t>20.06.2020 р.</t>
  </si>
  <si>
    <t xml:space="preserve">Пр-т. М.Бажана (Південний міст через р. Дніпро) </t>
  </si>
  <si>
    <t>24.06.2020 р.</t>
  </si>
  <si>
    <t>Пр-т. Романа Шухевича (Транспортна розв’язка на лівому березі біля Північного мосту через р. Дніпро)</t>
  </si>
  <si>
    <t xml:space="preserve">Набережне шосе (Підземний перехід по Набережному шосе біля станції метро "Дніпро") </t>
  </si>
  <si>
    <t>Пр-т. Романа Шухевича (Правобережний підхід до Північного мосту через р. Дніпро)</t>
  </si>
  <si>
    <t>01.07.2020 р.</t>
  </si>
  <si>
    <t>04.07.2020 р.</t>
  </si>
  <si>
    <t>10.07.2020 р.</t>
  </si>
  <si>
    <t>13.07.2020 р.</t>
  </si>
  <si>
    <t>16.07.2020 р.</t>
  </si>
  <si>
    <t>17.07.2020 р.</t>
  </si>
  <si>
    <t>18.07.2020 р.</t>
  </si>
  <si>
    <t>19.07.2020 р.</t>
  </si>
  <si>
    <t>20.07.2020 р.</t>
  </si>
  <si>
    <t>22.07.2020 р.</t>
  </si>
  <si>
    <t>24.07.2020 р.</t>
  </si>
  <si>
    <t>31.07.2020 р.</t>
  </si>
  <si>
    <t>Пр-т. С. Бандери (Правобережний підхід до Північного мосту через р. Дніпро)</t>
  </si>
  <si>
    <t>Набережне шосе (Естакадний з’їзд з Дніпровського узвозу на Набережне шосе біля станції метро “Дніпро”)</t>
  </si>
  <si>
    <t>Пр-т. Броварський (Автомобільна дорога на вставці від моста-метро через р. Дніпро до моста-метро через Русанівську протоку та до станції метро «Лівобережна»)</t>
  </si>
  <si>
    <t>02.07.2020 р.</t>
  </si>
  <si>
    <t>05.07.2020 р.</t>
  </si>
  <si>
    <t>09.07.2020 р.</t>
  </si>
  <si>
    <t>11.07.2020 р.</t>
  </si>
  <si>
    <t>14.07.2020 р.</t>
  </si>
  <si>
    <t>23.07.2020 р.</t>
  </si>
  <si>
    <t>25.07.2020 р.</t>
  </si>
  <si>
    <t>Пр-т. М.Бажана (Лівобережна розв’язка Південного мостового переходу через р. Дніпро)</t>
  </si>
  <si>
    <t xml:space="preserve">Пр-т. М.Бажана (Південний мостовий перехід через р. Дніпро) </t>
  </si>
  <si>
    <t>02.08.2020 р.</t>
  </si>
  <si>
    <t>03.08.2020 р.</t>
  </si>
  <si>
    <t>05.08.2020 р.</t>
  </si>
  <si>
    <t>06.08.2020 р.</t>
  </si>
  <si>
    <t>09.08.2020 р.</t>
  </si>
  <si>
    <t>12.08.2020 р.</t>
  </si>
  <si>
    <t>13.08.2020 р.</t>
  </si>
  <si>
    <t>14.08.2020 р.</t>
  </si>
  <si>
    <t>17.08.2020 р.</t>
  </si>
  <si>
    <t>18.08.2020 р.</t>
  </si>
  <si>
    <t>26.08.2020 р.</t>
  </si>
  <si>
    <t>Пр-т. Броварський (Підходи до мосту – метро через р. Дніпро (розв’язка) на о. Венеціанський)</t>
  </si>
  <si>
    <t>01.08.2020 р.</t>
  </si>
  <si>
    <t>11.08.2020 р.</t>
  </si>
  <si>
    <t>Вул. Іллінська (по всій протяжності)</t>
  </si>
  <si>
    <t>Вул. Волоська, 55, 51, 54, 50, 39, 37</t>
  </si>
  <si>
    <t xml:space="preserve">Вул. Почайнинська, 62, 52, 48, </t>
  </si>
  <si>
    <t>Вул. Оболонська, 39. 35, 23, 46</t>
  </si>
  <si>
    <t xml:space="preserve">Вул. Нижньоюрківська, 3, 5, 13, 9, </t>
  </si>
  <si>
    <t>Вул. Юрківська, 12/59, 54, 28, 36</t>
  </si>
  <si>
    <t>Вул. Оленівська (по всій протяжності)</t>
  </si>
  <si>
    <t>Вул. Нахімова (по всій протяжності)</t>
  </si>
  <si>
    <t>Вул. Межигірська, 50, 43, 20/39, 19/33</t>
  </si>
  <si>
    <t>Вул. Рилеєва, 115, 7</t>
  </si>
  <si>
    <t>Вул. Копилівська                                             (по всій протяжності)</t>
  </si>
  <si>
    <t>Пров. Межовий, 34, 30, 22, 16</t>
  </si>
  <si>
    <t xml:space="preserve">Вул. Їжакевича, 10/8, 14, 23, 56, 62 </t>
  </si>
  <si>
    <t>Вул. Золочівська, 32, 26, 22, 19, 18/40</t>
  </si>
  <si>
    <t>Вул. Чигиринська (по всій протяжності)</t>
  </si>
  <si>
    <t>Вул. Н.Рибальська, 3, 29</t>
  </si>
  <si>
    <t>Вул. Сошенка (по всій протяжності)</t>
  </si>
  <si>
    <t>Вул. Красицького, 53/2, 3/13, 10, 18</t>
  </si>
  <si>
    <t>Вул. Н.Хрещатицька, 3, 25, 33</t>
  </si>
  <si>
    <t>Вул. Введенська, 16, 15, 20/39</t>
  </si>
  <si>
    <t>Вул. Н.Лугова, 3, 7, 9, 21, 31</t>
  </si>
  <si>
    <t>Вул. Н.Лугова, 3, 7, 9, 21,31</t>
  </si>
  <si>
    <t>Вул. Верболозна (по всій протяжності)</t>
  </si>
  <si>
    <t>вул. Галицька (по всій протяжності)</t>
  </si>
  <si>
    <t>Вул. Кирилівська, 40, 88, 104</t>
  </si>
  <si>
    <t>Вул. Осиповського, 53, 49, 45</t>
  </si>
  <si>
    <t>Вул. П.Сирецька, 1, 3, 57</t>
  </si>
  <si>
    <t>Вул. Костянтинівська, 74, 72, 75, 68</t>
  </si>
  <si>
    <t>Вул. Брестська (по всій протяжності)</t>
  </si>
  <si>
    <t>Вул. Новомостицька, 31, 27, 25, 21</t>
  </si>
  <si>
    <t>Квітневий провулок (по всій протяжності)</t>
  </si>
  <si>
    <t>Вул. Їжакевича (по всій протяжності)</t>
  </si>
  <si>
    <t>Вул. Галицька (по всій протяжності)</t>
  </si>
  <si>
    <t>Вул. Западинська (по всій протяжності)</t>
  </si>
  <si>
    <t xml:space="preserve">Вул. Сирецька, 25, 42, 44, 31, </t>
  </si>
  <si>
    <t>Вул. Осиповського, 53, 46</t>
  </si>
  <si>
    <t xml:space="preserve">Вул. Виговського, 18, 20, 24, 25, </t>
  </si>
  <si>
    <t>Вул. Вишгородська, 7, 11</t>
  </si>
  <si>
    <t>Вул. Електриків, 16, 19, 19А</t>
  </si>
  <si>
    <t>вул.Кронштадська</t>
  </si>
  <si>
    <t>01-03.07.20</t>
  </si>
  <si>
    <t>вул. Камянська</t>
  </si>
  <si>
    <t>вул.Брацлавська</t>
  </si>
  <si>
    <t>вул. Клеманська</t>
  </si>
  <si>
    <t>вул.Зрошувальна</t>
  </si>
  <si>
    <t>08-20.07.2020</t>
  </si>
  <si>
    <t>вул. Поліська</t>
  </si>
  <si>
    <t>вул. Горбунова</t>
  </si>
  <si>
    <t>21-24.07.2020</t>
  </si>
  <si>
    <t>вул. Приколійна</t>
  </si>
  <si>
    <t>вул.Абая Кунанбаєва</t>
  </si>
  <si>
    <t>25-27.07.2020</t>
  </si>
  <si>
    <t>28-31.07.2020</t>
  </si>
  <si>
    <t>вул. Здолбунівська</t>
  </si>
  <si>
    <t>01-08.06.20</t>
  </si>
  <si>
    <t>вул. Сортувальна</t>
  </si>
  <si>
    <t>08-10.06.20</t>
  </si>
  <si>
    <t>10-12.06.20</t>
  </si>
  <si>
    <t>12-16.06.2020</t>
  </si>
  <si>
    <t>16-17.06.2020</t>
  </si>
  <si>
    <t>вул. Колекторна</t>
  </si>
  <si>
    <t>17-22.06.2020</t>
  </si>
  <si>
    <t>вул. Вірменська</t>
  </si>
  <si>
    <t>22-24.06.2020</t>
  </si>
  <si>
    <t>просп. Бажана</t>
  </si>
  <si>
    <t>24-26.05.2020</t>
  </si>
  <si>
    <t>вул. Чернігівська</t>
  </si>
  <si>
    <t>26-30.06.2020</t>
  </si>
  <si>
    <t>вул. Промислова</t>
  </si>
  <si>
    <t>вул. Набережно-Корчуватська</t>
  </si>
  <si>
    <t>Наддніпрянське шосе</t>
  </si>
  <si>
    <t>примикання ПМП до Наддніпрянського шосе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</si>
</sst>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color theme="1"/>
      <name val="Tay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0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vertical="top" wrapText="1"/>
    </xf>
    <xf numFmtId="0" fontId="6" fillId="0" borderId="2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0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8" xfId="0" quotePrefix="1" applyFont="1" applyFill="1" applyBorder="1" applyAlignment="1">
      <alignment horizontal="center"/>
    </xf>
    <xf numFmtId="0" fontId="4" fillId="0" borderId="21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/>
    <xf numFmtId="14" fontId="1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21" xfId="0" applyFont="1" applyFill="1" applyBorder="1"/>
    <xf numFmtId="1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26" xfId="0" applyFont="1" applyFill="1" applyBorder="1"/>
    <xf numFmtId="0" fontId="1" fillId="0" borderId="40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1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6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1" fillId="0" borderId="5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Border="1" applyAlignment="1"/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2" borderId="2" xfId="0" applyFont="1" applyFill="1" applyBorder="1" applyAlignment="1">
      <alignment wrapText="1"/>
    </xf>
    <xf numFmtId="0" fontId="4" fillId="0" borderId="3" xfId="0" applyFont="1" applyBorder="1" applyAlignment="1">
      <alignment horizontal="left" wrapText="1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2" fillId="0" borderId="19" xfId="0" applyFont="1" applyBorder="1"/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20" xfId="0" applyFont="1" applyBorder="1"/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2" fillId="0" borderId="21" xfId="0" applyFont="1" applyBorder="1"/>
    <xf numFmtId="1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2" xfId="0" applyFont="1" applyBorder="1"/>
    <xf numFmtId="0" fontId="2" fillId="0" borderId="19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7" fillId="0" borderId="20" xfId="0" applyFont="1" applyBorder="1"/>
    <xf numFmtId="0" fontId="7" fillId="0" borderId="21" xfId="0" applyFont="1" applyBorder="1"/>
    <xf numFmtId="0" fontId="7" fillId="0" borderId="10" xfId="0" applyFont="1" applyBorder="1"/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14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5"/>
  <sheetViews>
    <sheetView tabSelected="1" zoomScale="70" zoomScaleNormal="70" workbookViewId="0">
      <selection activeCell="B190" sqref="B190"/>
    </sheetView>
  </sheetViews>
  <sheetFormatPr defaultRowHeight="15"/>
  <cols>
    <col min="1" max="1" width="48.375" bestFit="1" customWidth="1"/>
    <col min="2" max="2" width="53.125" style="14" bestFit="1" customWidth="1"/>
    <col min="3" max="3" width="35.375" style="14" customWidth="1"/>
    <col min="4" max="4" width="21.75" style="14" customWidth="1"/>
    <col min="5" max="5" width="51.75" style="14" bestFit="1" customWidth="1"/>
    <col min="6" max="6" width="29.375" style="14" customWidth="1"/>
    <col min="7" max="7" width="52.375" style="14" customWidth="1"/>
  </cols>
  <sheetData>
    <row r="1" spans="1:7" ht="16.5" thickBot="1">
      <c r="A1" s="286" t="s">
        <v>23</v>
      </c>
      <c r="B1" s="287"/>
      <c r="C1" s="287"/>
      <c r="D1" s="287"/>
      <c r="E1" s="287"/>
      <c r="F1" s="287"/>
      <c r="G1" s="288"/>
    </row>
    <row r="2" spans="1:7" ht="31.5">
      <c r="A2" s="55" t="s">
        <v>22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2</v>
      </c>
    </row>
    <row r="3" spans="1:7">
      <c r="A3" s="283" t="s">
        <v>5</v>
      </c>
      <c r="B3" s="149" t="s">
        <v>6</v>
      </c>
      <c r="C3" s="150" t="s">
        <v>645</v>
      </c>
      <c r="D3" s="151">
        <v>14</v>
      </c>
      <c r="E3" s="149"/>
      <c r="F3" s="150"/>
      <c r="G3" s="82"/>
    </row>
    <row r="4" spans="1:7">
      <c r="A4" s="284"/>
      <c r="B4" s="149" t="s">
        <v>7</v>
      </c>
      <c r="C4" s="150" t="s">
        <v>645</v>
      </c>
      <c r="D4" s="151">
        <v>8</v>
      </c>
      <c r="E4" s="149"/>
      <c r="F4" s="150"/>
      <c r="G4" s="82"/>
    </row>
    <row r="5" spans="1:7">
      <c r="A5" s="284"/>
      <c r="B5" s="149" t="s">
        <v>8</v>
      </c>
      <c r="C5" s="150" t="s">
        <v>645</v>
      </c>
      <c r="D5" s="151">
        <v>10</v>
      </c>
      <c r="E5" s="149"/>
      <c r="F5" s="150"/>
      <c r="G5" s="82"/>
    </row>
    <row r="6" spans="1:7">
      <c r="A6" s="284"/>
      <c r="B6" s="149" t="s">
        <v>646</v>
      </c>
      <c r="C6" s="150" t="s">
        <v>647</v>
      </c>
      <c r="D6" s="151">
        <v>12</v>
      </c>
      <c r="E6" s="149" t="s">
        <v>646</v>
      </c>
      <c r="F6" s="150" t="s">
        <v>647</v>
      </c>
      <c r="G6" s="152">
        <v>5</v>
      </c>
    </row>
    <row r="7" spans="1:7">
      <c r="A7" s="284"/>
      <c r="B7" s="149" t="s">
        <v>648</v>
      </c>
      <c r="C7" s="150" t="s">
        <v>649</v>
      </c>
      <c r="D7" s="151">
        <v>35</v>
      </c>
      <c r="E7" s="149" t="s">
        <v>648</v>
      </c>
      <c r="F7" s="150" t="s">
        <v>649</v>
      </c>
      <c r="G7" s="152">
        <v>17</v>
      </c>
    </row>
    <row r="8" spans="1:7">
      <c r="A8" s="284"/>
      <c r="B8" s="149" t="s">
        <v>650</v>
      </c>
      <c r="C8" s="150" t="s">
        <v>651</v>
      </c>
      <c r="D8" s="151">
        <v>10</v>
      </c>
      <c r="E8" s="149" t="s">
        <v>650</v>
      </c>
      <c r="F8" s="150" t="s">
        <v>651</v>
      </c>
      <c r="G8" s="152">
        <v>3</v>
      </c>
    </row>
    <row r="9" spans="1:7">
      <c r="A9" s="284"/>
      <c r="B9" s="149" t="s">
        <v>652</v>
      </c>
      <c r="C9" s="150" t="s">
        <v>653</v>
      </c>
      <c r="D9" s="151">
        <v>19</v>
      </c>
      <c r="E9" s="149" t="s">
        <v>652</v>
      </c>
      <c r="F9" s="150" t="s">
        <v>653</v>
      </c>
      <c r="G9" s="152">
        <v>7</v>
      </c>
    </row>
    <row r="10" spans="1:7">
      <c r="A10" s="284"/>
      <c r="B10" s="149" t="s">
        <v>654</v>
      </c>
      <c r="C10" s="150" t="s">
        <v>655</v>
      </c>
      <c r="D10" s="151">
        <v>4</v>
      </c>
      <c r="E10" s="149" t="s">
        <v>654</v>
      </c>
      <c r="F10" s="150" t="s">
        <v>655</v>
      </c>
      <c r="G10" s="152">
        <v>1</v>
      </c>
    </row>
    <row r="11" spans="1:7">
      <c r="A11" s="284"/>
      <c r="B11" s="149" t="s">
        <v>9</v>
      </c>
      <c r="C11" s="150" t="s">
        <v>645</v>
      </c>
      <c r="D11" s="151">
        <v>8</v>
      </c>
      <c r="E11" s="149"/>
      <c r="F11" s="150"/>
      <c r="G11" s="152"/>
    </row>
    <row r="12" spans="1:7">
      <c r="A12" s="284"/>
      <c r="B12" s="149" t="s">
        <v>10</v>
      </c>
      <c r="C12" s="150" t="s">
        <v>645</v>
      </c>
      <c r="D12" s="151">
        <v>8</v>
      </c>
      <c r="E12" s="149"/>
      <c r="F12" s="150"/>
      <c r="G12" s="152"/>
    </row>
    <row r="13" spans="1:7">
      <c r="A13" s="284"/>
      <c r="B13" s="149" t="s">
        <v>656</v>
      </c>
      <c r="C13" s="150" t="s">
        <v>657</v>
      </c>
      <c r="D13" s="151">
        <v>15</v>
      </c>
      <c r="E13" s="149" t="s">
        <v>656</v>
      </c>
      <c r="F13" s="150" t="s">
        <v>657</v>
      </c>
      <c r="G13" s="152">
        <v>6</v>
      </c>
    </row>
    <row r="14" spans="1:7">
      <c r="A14" s="284"/>
      <c r="B14" s="153" t="s">
        <v>11</v>
      </c>
      <c r="C14" s="154" t="s">
        <v>658</v>
      </c>
      <c r="D14" s="155">
        <f>9+10</f>
        <v>19</v>
      </c>
      <c r="E14" s="153" t="s">
        <v>11</v>
      </c>
      <c r="F14" s="154" t="s">
        <v>658</v>
      </c>
      <c r="G14" s="156">
        <v>3</v>
      </c>
    </row>
    <row r="15" spans="1:7">
      <c r="A15" s="284"/>
      <c r="B15" s="153" t="s">
        <v>659</v>
      </c>
      <c r="C15" s="154" t="s">
        <v>655</v>
      </c>
      <c r="D15" s="155">
        <v>5</v>
      </c>
      <c r="E15" s="153" t="s">
        <v>659</v>
      </c>
      <c r="F15" s="154" t="s">
        <v>655</v>
      </c>
      <c r="G15" s="156">
        <v>2</v>
      </c>
    </row>
    <row r="16" spans="1:7">
      <c r="A16" s="284"/>
      <c r="B16" s="153" t="s">
        <v>12</v>
      </c>
      <c r="C16" s="154" t="s">
        <v>660</v>
      </c>
      <c r="D16" s="155">
        <f>12+12</f>
        <v>24</v>
      </c>
      <c r="E16" s="153" t="s">
        <v>12</v>
      </c>
      <c r="F16" s="154" t="s">
        <v>660</v>
      </c>
      <c r="G16" s="156">
        <v>5</v>
      </c>
    </row>
    <row r="17" spans="1:7">
      <c r="A17" s="284"/>
      <c r="B17" s="157" t="s">
        <v>661</v>
      </c>
      <c r="C17" s="158" t="s">
        <v>662</v>
      </c>
      <c r="D17" s="155">
        <f>6+8</f>
        <v>14</v>
      </c>
      <c r="E17" s="157" t="s">
        <v>661</v>
      </c>
      <c r="F17" s="158" t="s">
        <v>662</v>
      </c>
      <c r="G17" s="156">
        <v>4</v>
      </c>
    </row>
    <row r="18" spans="1:7">
      <c r="A18" s="284"/>
      <c r="B18" s="153" t="s">
        <v>663</v>
      </c>
      <c r="C18" s="154" t="s">
        <v>664</v>
      </c>
      <c r="D18" s="155">
        <v>16</v>
      </c>
      <c r="E18" s="153" t="s">
        <v>663</v>
      </c>
      <c r="F18" s="154" t="s">
        <v>664</v>
      </c>
      <c r="G18" s="156">
        <v>4</v>
      </c>
    </row>
    <row r="19" spans="1:7">
      <c r="A19" s="284"/>
      <c r="B19" s="153" t="s">
        <v>665</v>
      </c>
      <c r="C19" s="154" t="s">
        <v>666</v>
      </c>
      <c r="D19" s="155">
        <v>14</v>
      </c>
      <c r="E19" s="153" t="s">
        <v>665</v>
      </c>
      <c r="F19" s="154" t="s">
        <v>666</v>
      </c>
      <c r="G19" s="156">
        <v>6</v>
      </c>
    </row>
    <row r="20" spans="1:7">
      <c r="A20" s="284"/>
      <c r="B20" s="157" t="s">
        <v>667</v>
      </c>
      <c r="C20" s="158" t="s">
        <v>645</v>
      </c>
      <c r="D20" s="155">
        <v>12</v>
      </c>
      <c r="E20" s="157"/>
      <c r="F20" s="158"/>
      <c r="G20" s="156"/>
    </row>
    <row r="21" spans="1:7">
      <c r="A21" s="284"/>
      <c r="B21" s="157" t="s">
        <v>19</v>
      </c>
      <c r="C21" s="158" t="s">
        <v>668</v>
      </c>
      <c r="D21" s="155">
        <v>5</v>
      </c>
      <c r="E21" s="157" t="s">
        <v>19</v>
      </c>
      <c r="F21" s="158" t="s">
        <v>668</v>
      </c>
      <c r="G21" s="156">
        <v>2</v>
      </c>
    </row>
    <row r="22" spans="1:7">
      <c r="A22" s="284"/>
      <c r="B22" s="157" t="s">
        <v>669</v>
      </c>
      <c r="C22" s="158" t="s">
        <v>670</v>
      </c>
      <c r="D22" s="155">
        <v>8</v>
      </c>
      <c r="E22" s="157" t="s">
        <v>669</v>
      </c>
      <c r="F22" s="158" t="s">
        <v>670</v>
      </c>
      <c r="G22" s="156">
        <v>3</v>
      </c>
    </row>
    <row r="23" spans="1:7">
      <c r="A23" s="284"/>
      <c r="B23" s="157" t="s">
        <v>671</v>
      </c>
      <c r="C23" s="158" t="s">
        <v>645</v>
      </c>
      <c r="D23" s="155">
        <v>9</v>
      </c>
      <c r="E23" s="157"/>
      <c r="F23" s="158"/>
      <c r="G23" s="156"/>
    </row>
    <row r="24" spans="1:7">
      <c r="A24" s="284"/>
      <c r="B24" s="153" t="s">
        <v>672</v>
      </c>
      <c r="C24" s="154" t="s">
        <v>645</v>
      </c>
      <c r="D24" s="155">
        <v>10</v>
      </c>
      <c r="E24" s="153"/>
      <c r="F24" s="158"/>
      <c r="G24" s="156"/>
    </row>
    <row r="25" spans="1:7">
      <c r="A25" s="284"/>
      <c r="B25" s="153" t="s">
        <v>673</v>
      </c>
      <c r="C25" s="154" t="s">
        <v>645</v>
      </c>
      <c r="D25" s="155">
        <v>10</v>
      </c>
      <c r="E25" s="153"/>
      <c r="F25" s="154"/>
      <c r="G25" s="156"/>
    </row>
    <row r="26" spans="1:7">
      <c r="A26" s="284"/>
      <c r="B26" s="153" t="s">
        <v>674</v>
      </c>
      <c r="C26" s="154" t="s">
        <v>675</v>
      </c>
      <c r="D26" s="155">
        <v>12</v>
      </c>
      <c r="E26" s="153" t="s">
        <v>674</v>
      </c>
      <c r="F26" s="154" t="s">
        <v>675</v>
      </c>
      <c r="G26" s="156">
        <v>8</v>
      </c>
    </row>
    <row r="27" spans="1:7">
      <c r="A27" s="284"/>
      <c r="B27" s="153" t="s">
        <v>676</v>
      </c>
      <c r="C27" s="154" t="s">
        <v>645</v>
      </c>
      <c r="D27" s="155">
        <v>9</v>
      </c>
      <c r="E27" s="153"/>
      <c r="F27" s="154"/>
      <c r="G27" s="156"/>
    </row>
    <row r="28" spans="1:7">
      <c r="A28" s="284"/>
      <c r="B28" s="153" t="s">
        <v>677</v>
      </c>
      <c r="C28" s="154" t="s">
        <v>645</v>
      </c>
      <c r="D28" s="155">
        <v>9</v>
      </c>
      <c r="E28" s="153"/>
      <c r="F28" s="158"/>
      <c r="G28" s="156"/>
    </row>
    <row r="29" spans="1:7">
      <c r="A29" s="284"/>
      <c r="B29" s="153" t="s">
        <v>14</v>
      </c>
      <c r="C29" s="154" t="s">
        <v>645</v>
      </c>
      <c r="D29" s="155">
        <v>11</v>
      </c>
      <c r="E29" s="153"/>
      <c r="F29" s="154"/>
      <c r="G29" s="156"/>
    </row>
    <row r="30" spans="1:7">
      <c r="A30" s="284"/>
      <c r="B30" s="153" t="s">
        <v>16</v>
      </c>
      <c r="C30" s="154" t="s">
        <v>655</v>
      </c>
      <c r="D30" s="155">
        <v>6</v>
      </c>
      <c r="E30" s="153"/>
      <c r="F30" s="154"/>
      <c r="G30" s="156"/>
    </row>
    <row r="31" spans="1:7">
      <c r="A31" s="284"/>
      <c r="B31" s="153" t="s">
        <v>17</v>
      </c>
      <c r="C31" s="154" t="s">
        <v>678</v>
      </c>
      <c r="D31" s="155">
        <v>37</v>
      </c>
      <c r="E31" s="153" t="s">
        <v>17</v>
      </c>
      <c r="F31" s="154" t="s">
        <v>678</v>
      </c>
      <c r="G31" s="156">
        <v>16</v>
      </c>
    </row>
    <row r="32" spans="1:7">
      <c r="A32" s="284"/>
      <c r="B32" s="153" t="s">
        <v>18</v>
      </c>
      <c r="C32" s="154" t="s">
        <v>679</v>
      </c>
      <c r="D32" s="155">
        <v>13</v>
      </c>
      <c r="E32" s="153" t="s">
        <v>18</v>
      </c>
      <c r="F32" s="154" t="s">
        <v>679</v>
      </c>
      <c r="G32" s="156">
        <v>6</v>
      </c>
    </row>
    <row r="33" spans="1:7">
      <c r="A33" s="284"/>
      <c r="B33" s="153" t="s">
        <v>20</v>
      </c>
      <c r="C33" s="154" t="s">
        <v>679</v>
      </c>
      <c r="D33" s="155">
        <v>12</v>
      </c>
      <c r="E33" s="153" t="s">
        <v>20</v>
      </c>
      <c r="F33" s="154" t="s">
        <v>679</v>
      </c>
      <c r="G33" s="156">
        <v>6</v>
      </c>
    </row>
    <row r="34" spans="1:7">
      <c r="A34" s="284"/>
      <c r="B34" s="153" t="s">
        <v>21</v>
      </c>
      <c r="C34" s="154" t="s">
        <v>668</v>
      </c>
      <c r="D34" s="155">
        <v>9</v>
      </c>
      <c r="E34" s="153"/>
      <c r="F34" s="154"/>
      <c r="G34" s="156"/>
    </row>
    <row r="35" spans="1:7">
      <c r="A35" s="284"/>
      <c r="B35" s="153" t="s">
        <v>680</v>
      </c>
      <c r="C35" s="154" t="s">
        <v>668</v>
      </c>
      <c r="D35" s="155">
        <v>9</v>
      </c>
      <c r="E35" s="153"/>
      <c r="F35" s="154"/>
      <c r="G35" s="156"/>
    </row>
    <row r="36" spans="1:7">
      <c r="A36" s="284"/>
      <c r="B36" s="153" t="s">
        <v>681</v>
      </c>
      <c r="C36" s="154" t="s">
        <v>682</v>
      </c>
      <c r="D36" s="155">
        <v>17</v>
      </c>
      <c r="E36" s="153" t="s">
        <v>681</v>
      </c>
      <c r="F36" s="154" t="s">
        <v>682</v>
      </c>
      <c r="G36" s="156">
        <v>4</v>
      </c>
    </row>
    <row r="37" spans="1:7">
      <c r="A37" s="284"/>
      <c r="B37" s="153" t="s">
        <v>683</v>
      </c>
      <c r="C37" s="154" t="s">
        <v>684</v>
      </c>
      <c r="D37" s="155">
        <v>12</v>
      </c>
      <c r="E37" s="153" t="s">
        <v>683</v>
      </c>
      <c r="F37" s="154" t="s">
        <v>684</v>
      </c>
      <c r="G37" s="156">
        <v>5</v>
      </c>
    </row>
    <row r="38" spans="1:7">
      <c r="A38" s="284"/>
      <c r="B38" s="153" t="s">
        <v>685</v>
      </c>
      <c r="C38" s="154" t="s">
        <v>649</v>
      </c>
      <c r="D38" s="155">
        <v>10</v>
      </c>
      <c r="E38" s="153" t="s">
        <v>685</v>
      </c>
      <c r="F38" s="154"/>
      <c r="G38" s="156">
        <v>5</v>
      </c>
    </row>
    <row r="39" spans="1:7">
      <c r="A39" s="284"/>
      <c r="B39" s="153" t="s">
        <v>686</v>
      </c>
      <c r="C39" s="154" t="s">
        <v>687</v>
      </c>
      <c r="D39" s="155">
        <v>17</v>
      </c>
      <c r="E39" s="153" t="s">
        <v>686</v>
      </c>
      <c r="F39" s="154" t="s">
        <v>687</v>
      </c>
      <c r="G39" s="156">
        <v>7</v>
      </c>
    </row>
    <row r="40" spans="1:7">
      <c r="A40" s="284"/>
      <c r="B40" s="153" t="s">
        <v>688</v>
      </c>
      <c r="C40" s="154" t="s">
        <v>689</v>
      </c>
      <c r="D40" s="155">
        <v>2</v>
      </c>
      <c r="E40" s="153" t="s">
        <v>688</v>
      </c>
      <c r="F40" s="154" t="s">
        <v>689</v>
      </c>
      <c r="G40" s="156">
        <v>1</v>
      </c>
    </row>
    <row r="41" spans="1:7">
      <c r="A41" s="284"/>
      <c r="B41" s="153" t="s">
        <v>690</v>
      </c>
      <c r="C41" s="154" t="s">
        <v>691</v>
      </c>
      <c r="D41" s="155">
        <v>14</v>
      </c>
      <c r="E41" s="153" t="s">
        <v>690</v>
      </c>
      <c r="F41" s="154" t="s">
        <v>691</v>
      </c>
      <c r="G41" s="156">
        <v>6</v>
      </c>
    </row>
    <row r="42" spans="1:7">
      <c r="A42" s="284"/>
      <c r="B42" s="153" t="s">
        <v>692</v>
      </c>
      <c r="C42" s="154" t="s">
        <v>691</v>
      </c>
      <c r="D42" s="155">
        <v>8</v>
      </c>
      <c r="E42" s="153" t="s">
        <v>692</v>
      </c>
      <c r="F42" s="154" t="s">
        <v>691</v>
      </c>
      <c r="G42" s="156">
        <v>3</v>
      </c>
    </row>
    <row r="43" spans="1:7">
      <c r="A43" s="284"/>
      <c r="B43" s="153" t="s">
        <v>693</v>
      </c>
      <c r="C43" s="154" t="s">
        <v>694</v>
      </c>
      <c r="D43" s="155">
        <v>26</v>
      </c>
      <c r="E43" s="153" t="s">
        <v>693</v>
      </c>
      <c r="F43" s="154" t="s">
        <v>694</v>
      </c>
      <c r="G43" s="156">
        <v>14</v>
      </c>
    </row>
    <row r="44" spans="1:7">
      <c r="A44" s="284"/>
      <c r="B44" s="153" t="s">
        <v>695</v>
      </c>
      <c r="C44" s="154" t="s">
        <v>696</v>
      </c>
      <c r="D44" s="155">
        <v>11</v>
      </c>
      <c r="E44" s="153" t="s">
        <v>695</v>
      </c>
      <c r="F44" s="154" t="s">
        <v>696</v>
      </c>
      <c r="G44" s="156">
        <v>3</v>
      </c>
    </row>
    <row r="45" spans="1:7" ht="15.75" thickBot="1">
      <c r="A45" s="284"/>
      <c r="B45" s="256" t="s">
        <v>15</v>
      </c>
      <c r="C45" s="257" t="s">
        <v>645</v>
      </c>
      <c r="D45" s="258">
        <v>6</v>
      </c>
      <c r="E45" s="256"/>
      <c r="F45" s="257"/>
      <c r="G45" s="262"/>
    </row>
    <row r="46" spans="1:7">
      <c r="A46" s="296" t="s">
        <v>24</v>
      </c>
      <c r="B46" s="221" t="s">
        <v>962</v>
      </c>
      <c r="C46" s="2" t="s">
        <v>963</v>
      </c>
      <c r="D46" s="222">
        <v>168</v>
      </c>
      <c r="E46" s="223" t="s">
        <v>962</v>
      </c>
      <c r="F46" s="2" t="s">
        <v>963</v>
      </c>
      <c r="G46" s="224">
        <v>57</v>
      </c>
    </row>
    <row r="47" spans="1:7">
      <c r="A47" s="297"/>
      <c r="B47" s="225" t="s">
        <v>964</v>
      </c>
      <c r="C47" s="261" t="s">
        <v>965</v>
      </c>
      <c r="D47" s="139">
        <v>14</v>
      </c>
      <c r="E47" s="138" t="s">
        <v>964</v>
      </c>
      <c r="F47" s="261" t="s">
        <v>965</v>
      </c>
      <c r="G47" s="226">
        <v>10</v>
      </c>
    </row>
    <row r="48" spans="1:7">
      <c r="A48" s="297"/>
      <c r="B48" s="225" t="s">
        <v>952</v>
      </c>
      <c r="C48" s="261" t="s">
        <v>966</v>
      </c>
      <c r="D48" s="139">
        <v>13</v>
      </c>
      <c r="E48" s="138" t="s">
        <v>952</v>
      </c>
      <c r="F48" s="261" t="s">
        <v>966</v>
      </c>
      <c r="G48" s="226">
        <v>17</v>
      </c>
    </row>
    <row r="49" spans="1:7">
      <c r="A49" s="297"/>
      <c r="B49" s="225" t="s">
        <v>955</v>
      </c>
      <c r="C49" s="1" t="s">
        <v>967</v>
      </c>
      <c r="D49" s="139">
        <v>24</v>
      </c>
      <c r="E49" s="138" t="s">
        <v>955</v>
      </c>
      <c r="F49" s="1" t="s">
        <v>967</v>
      </c>
      <c r="G49" s="226">
        <v>32</v>
      </c>
    </row>
    <row r="50" spans="1:7">
      <c r="A50" s="297"/>
      <c r="B50" s="225" t="s">
        <v>958</v>
      </c>
      <c r="C50" s="1" t="s">
        <v>968</v>
      </c>
      <c r="D50" s="139">
        <v>8</v>
      </c>
      <c r="E50" s="138" t="s">
        <v>958</v>
      </c>
      <c r="F50" s="1" t="s">
        <v>968</v>
      </c>
      <c r="G50" s="226">
        <v>3</v>
      </c>
    </row>
    <row r="51" spans="1:7">
      <c r="A51" s="297"/>
      <c r="B51" s="225" t="s">
        <v>969</v>
      </c>
      <c r="C51" s="1" t="s">
        <v>970</v>
      </c>
      <c r="D51" s="139">
        <v>27</v>
      </c>
      <c r="E51" s="138" t="s">
        <v>969</v>
      </c>
      <c r="F51" s="1" t="s">
        <v>970</v>
      </c>
      <c r="G51" s="226">
        <v>8</v>
      </c>
    </row>
    <row r="52" spans="1:7">
      <c r="A52" s="297"/>
      <c r="B52" s="225" t="s">
        <v>971</v>
      </c>
      <c r="C52" s="1" t="s">
        <v>972</v>
      </c>
      <c r="D52" s="139">
        <v>15</v>
      </c>
      <c r="E52" s="138" t="s">
        <v>971</v>
      </c>
      <c r="F52" s="1" t="s">
        <v>972</v>
      </c>
      <c r="G52" s="226">
        <v>18</v>
      </c>
    </row>
    <row r="53" spans="1:7">
      <c r="A53" s="297"/>
      <c r="B53" s="225" t="s">
        <v>973</v>
      </c>
      <c r="C53" s="1" t="s">
        <v>974</v>
      </c>
      <c r="D53" s="139">
        <v>13</v>
      </c>
      <c r="E53" s="138" t="s">
        <v>973</v>
      </c>
      <c r="F53" s="1" t="s">
        <v>974</v>
      </c>
      <c r="G53" s="226">
        <v>17</v>
      </c>
    </row>
    <row r="54" spans="1:7" ht="15.75" thickBot="1">
      <c r="A54" s="297"/>
      <c r="B54" s="227" t="s">
        <v>975</v>
      </c>
      <c r="C54" s="163" t="s">
        <v>976</v>
      </c>
      <c r="D54" s="228">
        <v>15</v>
      </c>
      <c r="E54" s="229" t="s">
        <v>975</v>
      </c>
      <c r="F54" s="163" t="s">
        <v>976</v>
      </c>
      <c r="G54" s="230">
        <v>7</v>
      </c>
    </row>
    <row r="55" spans="1:7">
      <c r="A55" s="285" t="s">
        <v>39</v>
      </c>
      <c r="B55" s="263" t="s">
        <v>838</v>
      </c>
      <c r="C55" s="60">
        <v>9</v>
      </c>
      <c r="D55" s="263" t="s">
        <v>839</v>
      </c>
      <c r="E55" s="60">
        <v>5</v>
      </c>
      <c r="F55" s="67"/>
      <c r="G55" s="68"/>
    </row>
    <row r="56" spans="1:7">
      <c r="A56" s="284"/>
      <c r="B56" s="4" t="s">
        <v>840</v>
      </c>
      <c r="C56" s="4">
        <v>17</v>
      </c>
      <c r="D56" s="4" t="s">
        <v>840</v>
      </c>
      <c r="E56" s="4">
        <v>10</v>
      </c>
      <c r="F56" s="67"/>
      <c r="G56" s="68"/>
    </row>
    <row r="57" spans="1:7">
      <c r="A57" s="284"/>
      <c r="B57" s="56" t="s">
        <v>841</v>
      </c>
      <c r="C57" s="4">
        <v>3</v>
      </c>
      <c r="D57" s="56"/>
      <c r="E57" s="4"/>
      <c r="F57" s="67"/>
      <c r="G57" s="68"/>
    </row>
    <row r="58" spans="1:7" ht="25.5">
      <c r="A58" s="284"/>
      <c r="B58" s="56" t="s">
        <v>842</v>
      </c>
      <c r="C58" s="4">
        <v>20</v>
      </c>
      <c r="D58" s="56" t="s">
        <v>843</v>
      </c>
      <c r="E58" s="4">
        <v>1</v>
      </c>
      <c r="F58" s="67"/>
      <c r="G58" s="68"/>
    </row>
    <row r="59" spans="1:7" ht="38.25">
      <c r="A59" s="284"/>
      <c r="B59" s="56" t="s">
        <v>844</v>
      </c>
      <c r="C59" s="4">
        <v>34</v>
      </c>
      <c r="D59" s="56" t="s">
        <v>845</v>
      </c>
      <c r="E59" s="4">
        <v>10</v>
      </c>
      <c r="F59" s="67"/>
      <c r="G59" s="68"/>
    </row>
    <row r="60" spans="1:7">
      <c r="A60" s="284"/>
      <c r="B60" s="56" t="s">
        <v>846</v>
      </c>
      <c r="C60" s="4">
        <v>10</v>
      </c>
      <c r="D60" s="56"/>
      <c r="E60" s="4"/>
      <c r="F60" s="67"/>
      <c r="G60" s="68"/>
    </row>
    <row r="61" spans="1:7" ht="25.5">
      <c r="A61" s="284"/>
      <c r="B61" s="56" t="s">
        <v>847</v>
      </c>
      <c r="C61" s="4">
        <v>12</v>
      </c>
      <c r="D61" s="56"/>
      <c r="E61" s="4"/>
      <c r="F61" s="67"/>
      <c r="G61" s="68"/>
    </row>
    <row r="62" spans="1:7" ht="25.5">
      <c r="A62" s="284"/>
      <c r="B62" s="56" t="s">
        <v>848</v>
      </c>
      <c r="C62" s="4">
        <v>19</v>
      </c>
      <c r="D62" s="56"/>
      <c r="E62" s="4"/>
      <c r="F62" s="67"/>
      <c r="G62" s="68"/>
    </row>
    <row r="63" spans="1:7" ht="51">
      <c r="A63" s="284"/>
      <c r="B63" s="56" t="s">
        <v>849</v>
      </c>
      <c r="C63" s="4">
        <v>28</v>
      </c>
      <c r="D63" s="56" t="s">
        <v>849</v>
      </c>
      <c r="E63" s="170">
        <v>21</v>
      </c>
      <c r="F63" s="67"/>
      <c r="G63" s="68"/>
    </row>
    <row r="64" spans="1:7">
      <c r="A64" s="284"/>
      <c r="B64" s="56" t="s">
        <v>850</v>
      </c>
      <c r="C64" s="4">
        <v>30</v>
      </c>
      <c r="D64" s="56" t="s">
        <v>851</v>
      </c>
      <c r="E64" s="4">
        <v>17</v>
      </c>
      <c r="F64" s="67"/>
      <c r="G64" s="68"/>
    </row>
    <row r="65" spans="1:7" ht="25.5">
      <c r="A65" s="284"/>
      <c r="B65" s="56" t="s">
        <v>852</v>
      </c>
      <c r="C65" s="4">
        <v>22</v>
      </c>
      <c r="D65" s="56" t="s">
        <v>853</v>
      </c>
      <c r="E65" s="4">
        <v>15</v>
      </c>
      <c r="F65" s="67"/>
      <c r="G65" s="68"/>
    </row>
    <row r="66" spans="1:7">
      <c r="A66" s="284"/>
      <c r="B66" s="56" t="s">
        <v>854</v>
      </c>
      <c r="C66" s="4">
        <v>10</v>
      </c>
      <c r="D66" s="56" t="s">
        <v>855</v>
      </c>
      <c r="E66" s="4">
        <v>18</v>
      </c>
      <c r="F66" s="67"/>
      <c r="G66" s="68"/>
    </row>
    <row r="67" spans="1:7" ht="38.25">
      <c r="A67" s="284"/>
      <c r="B67" s="56"/>
      <c r="C67" s="4"/>
      <c r="D67" s="56" t="s">
        <v>856</v>
      </c>
      <c r="E67" s="4">
        <v>4</v>
      </c>
      <c r="F67" s="67"/>
      <c r="G67" s="68"/>
    </row>
    <row r="68" spans="1:7" ht="38.25">
      <c r="A68" s="284"/>
      <c r="B68" s="56"/>
      <c r="C68" s="4"/>
      <c r="D68" s="56" t="s">
        <v>77</v>
      </c>
      <c r="E68" s="4">
        <v>15</v>
      </c>
      <c r="F68" s="67"/>
      <c r="G68" s="68"/>
    </row>
    <row r="69" spans="1:7" ht="38.25">
      <c r="A69" s="284"/>
      <c r="B69" s="56"/>
      <c r="C69" s="4"/>
      <c r="D69" s="56" t="s">
        <v>857</v>
      </c>
      <c r="E69" s="4">
        <v>8</v>
      </c>
      <c r="F69" s="24"/>
      <c r="G69" s="31"/>
    </row>
    <row r="70" spans="1:7" ht="38.25">
      <c r="A70" s="284"/>
      <c r="B70" s="56"/>
      <c r="C70" s="4"/>
      <c r="D70" s="56" t="s">
        <v>858</v>
      </c>
      <c r="E70" s="4">
        <v>6</v>
      </c>
      <c r="F70" s="24"/>
      <c r="G70" s="31"/>
    </row>
    <row r="71" spans="1:7" ht="39" thickBot="1">
      <c r="A71" s="284"/>
      <c r="B71" s="57"/>
      <c r="C71" s="33"/>
      <c r="D71" s="57" t="s">
        <v>859</v>
      </c>
      <c r="E71" s="33">
        <v>7</v>
      </c>
      <c r="F71" s="32"/>
      <c r="G71" s="34"/>
    </row>
    <row r="72" spans="1:7">
      <c r="A72" s="289" t="s">
        <v>25</v>
      </c>
      <c r="B72" s="173" t="s">
        <v>456</v>
      </c>
      <c r="C72" s="60" t="s">
        <v>457</v>
      </c>
      <c r="D72" s="174" t="s">
        <v>458</v>
      </c>
      <c r="E72" s="173" t="s">
        <v>456</v>
      </c>
      <c r="F72" s="60" t="s">
        <v>457</v>
      </c>
      <c r="G72" s="174" t="s">
        <v>459</v>
      </c>
    </row>
    <row r="73" spans="1:7">
      <c r="A73" s="290"/>
      <c r="B73" s="56" t="s">
        <v>460</v>
      </c>
      <c r="C73" s="80">
        <v>43986</v>
      </c>
      <c r="D73" s="79" t="s">
        <v>70</v>
      </c>
      <c r="E73" s="56" t="s">
        <v>460</v>
      </c>
      <c r="F73" s="80">
        <v>43986</v>
      </c>
      <c r="G73" s="79" t="s">
        <v>70</v>
      </c>
    </row>
    <row r="74" spans="1:7">
      <c r="A74" s="290"/>
      <c r="B74" s="81" t="s">
        <v>461</v>
      </c>
      <c r="C74" s="80">
        <v>43986</v>
      </c>
      <c r="D74" s="79" t="s">
        <v>28</v>
      </c>
      <c r="E74" s="81" t="s">
        <v>461</v>
      </c>
      <c r="F74" s="80" t="s">
        <v>462</v>
      </c>
      <c r="G74" s="79" t="s">
        <v>33</v>
      </c>
    </row>
    <row r="75" spans="1:7">
      <c r="A75" s="290"/>
      <c r="B75" s="56" t="s">
        <v>463</v>
      </c>
      <c r="C75" s="82" t="s">
        <v>464</v>
      </c>
      <c r="D75" s="79" t="s">
        <v>31</v>
      </c>
      <c r="E75" s="56" t="s">
        <v>463</v>
      </c>
      <c r="F75" s="82" t="s">
        <v>464</v>
      </c>
      <c r="G75" s="79" t="s">
        <v>34</v>
      </c>
    </row>
    <row r="76" spans="1:7">
      <c r="A76" s="290"/>
      <c r="B76" s="81" t="s">
        <v>465</v>
      </c>
      <c r="C76" s="80">
        <v>43993</v>
      </c>
      <c r="D76" s="79" t="s">
        <v>466</v>
      </c>
      <c r="E76" s="81" t="s">
        <v>465</v>
      </c>
      <c r="F76" s="80">
        <v>43993</v>
      </c>
      <c r="G76" s="79" t="s">
        <v>68</v>
      </c>
    </row>
    <row r="77" spans="1:7">
      <c r="A77" s="290"/>
      <c r="B77" s="81" t="s">
        <v>467</v>
      </c>
      <c r="C77" s="80" t="s">
        <v>468</v>
      </c>
      <c r="D77" s="79" t="s">
        <v>38</v>
      </c>
      <c r="E77" s="81" t="s">
        <v>467</v>
      </c>
      <c r="F77" s="80" t="s">
        <v>468</v>
      </c>
      <c r="G77" s="79" t="s">
        <v>37</v>
      </c>
    </row>
    <row r="78" spans="1:7">
      <c r="A78" s="290"/>
      <c r="B78" s="81" t="s">
        <v>469</v>
      </c>
      <c r="C78" s="80">
        <v>43997</v>
      </c>
      <c r="D78" s="79" t="s">
        <v>470</v>
      </c>
      <c r="E78" s="81" t="s">
        <v>469</v>
      </c>
      <c r="F78" s="80">
        <v>43997</v>
      </c>
      <c r="G78" s="79" t="s">
        <v>72</v>
      </c>
    </row>
    <row r="79" spans="1:7">
      <c r="A79" s="290"/>
      <c r="B79" s="56" t="s">
        <v>471</v>
      </c>
      <c r="C79" s="82" t="s">
        <v>472</v>
      </c>
      <c r="D79" s="79" t="s">
        <v>30</v>
      </c>
      <c r="E79" s="56" t="s">
        <v>471</v>
      </c>
      <c r="F79" s="82" t="s">
        <v>472</v>
      </c>
      <c r="G79" s="79" t="s">
        <v>34</v>
      </c>
    </row>
    <row r="80" spans="1:7">
      <c r="A80" s="290"/>
      <c r="B80" s="56" t="s">
        <v>473</v>
      </c>
      <c r="C80" s="80">
        <v>43999</v>
      </c>
      <c r="D80" s="79" t="s">
        <v>69</v>
      </c>
      <c r="E80" s="56" t="s">
        <v>473</v>
      </c>
      <c r="F80" s="80">
        <v>43999</v>
      </c>
      <c r="G80" s="79" t="s">
        <v>70</v>
      </c>
    </row>
    <row r="81" spans="1:7">
      <c r="A81" s="290"/>
      <c r="B81" s="81" t="s">
        <v>474</v>
      </c>
      <c r="C81" s="80" t="s">
        <v>475</v>
      </c>
      <c r="D81" s="79" t="s">
        <v>470</v>
      </c>
      <c r="E81" s="81" t="s">
        <v>474</v>
      </c>
      <c r="F81" s="80" t="s">
        <v>475</v>
      </c>
      <c r="G81" s="79" t="s">
        <v>32</v>
      </c>
    </row>
    <row r="82" spans="1:7">
      <c r="A82" s="290"/>
      <c r="B82" s="81" t="s">
        <v>476</v>
      </c>
      <c r="C82" s="80">
        <v>44001</v>
      </c>
      <c r="D82" s="79" t="s">
        <v>33</v>
      </c>
      <c r="E82" s="81" t="s">
        <v>476</v>
      </c>
      <c r="F82" s="80">
        <v>44001</v>
      </c>
      <c r="G82" s="79" t="s">
        <v>37</v>
      </c>
    </row>
    <row r="83" spans="1:7">
      <c r="A83" s="290"/>
      <c r="B83" s="81" t="s">
        <v>477</v>
      </c>
      <c r="C83" s="80" t="s">
        <v>478</v>
      </c>
      <c r="D83" s="79" t="s">
        <v>479</v>
      </c>
      <c r="E83" s="81" t="s">
        <v>477</v>
      </c>
      <c r="F83" s="80" t="s">
        <v>478</v>
      </c>
      <c r="G83" s="79" t="s">
        <v>470</v>
      </c>
    </row>
    <row r="84" spans="1:7" ht="15.75" thickBot="1">
      <c r="A84" s="290"/>
      <c r="B84" s="56" t="s">
        <v>480</v>
      </c>
      <c r="C84" s="80">
        <v>44012</v>
      </c>
      <c r="D84" s="79" t="s">
        <v>27</v>
      </c>
      <c r="E84" s="56" t="s">
        <v>480</v>
      </c>
      <c r="F84" s="80">
        <v>44012</v>
      </c>
      <c r="G84" s="79" t="s">
        <v>72</v>
      </c>
    </row>
    <row r="85" spans="1:7">
      <c r="A85" s="277" t="s">
        <v>40</v>
      </c>
      <c r="B85" s="97" t="s">
        <v>408</v>
      </c>
      <c r="C85" s="53">
        <v>48</v>
      </c>
      <c r="D85" s="53" t="s">
        <v>409</v>
      </c>
      <c r="E85" s="97" t="s">
        <v>410</v>
      </c>
      <c r="F85" s="53">
        <v>65</v>
      </c>
      <c r="G85" s="54" t="s">
        <v>409</v>
      </c>
    </row>
    <row r="86" spans="1:7">
      <c r="A86" s="278"/>
      <c r="B86" s="96" t="s">
        <v>411</v>
      </c>
      <c r="C86" s="35">
        <v>49</v>
      </c>
      <c r="D86" s="35" t="s">
        <v>412</v>
      </c>
      <c r="E86" s="96" t="s">
        <v>411</v>
      </c>
      <c r="F86" s="35">
        <v>53</v>
      </c>
      <c r="G86" s="36" t="s">
        <v>412</v>
      </c>
    </row>
    <row r="87" spans="1:7">
      <c r="A87" s="278"/>
      <c r="B87" s="96" t="s">
        <v>413</v>
      </c>
      <c r="C87" s="35">
        <v>22</v>
      </c>
      <c r="D87" s="35" t="s">
        <v>414</v>
      </c>
      <c r="E87" s="96" t="s">
        <v>413</v>
      </c>
      <c r="F87" s="35">
        <v>20</v>
      </c>
      <c r="G87" s="36" t="s">
        <v>414</v>
      </c>
    </row>
    <row r="88" spans="1:7">
      <c r="A88" s="278"/>
      <c r="B88" s="96" t="s">
        <v>415</v>
      </c>
      <c r="C88" s="35">
        <v>8</v>
      </c>
      <c r="D88" s="35" t="s">
        <v>414</v>
      </c>
      <c r="E88" s="96" t="s">
        <v>415</v>
      </c>
      <c r="F88" s="35">
        <v>6</v>
      </c>
      <c r="G88" s="36" t="s">
        <v>414</v>
      </c>
    </row>
    <row r="89" spans="1:7">
      <c r="A89" s="278"/>
      <c r="B89" s="96" t="s">
        <v>416</v>
      </c>
      <c r="C89" s="35">
        <v>19</v>
      </c>
      <c r="D89" s="35" t="s">
        <v>414</v>
      </c>
      <c r="E89" s="96" t="s">
        <v>417</v>
      </c>
      <c r="F89" s="35">
        <v>23</v>
      </c>
      <c r="G89" s="36" t="s">
        <v>414</v>
      </c>
    </row>
    <row r="90" spans="1:7">
      <c r="A90" s="278"/>
      <c r="B90" s="96" t="s">
        <v>418</v>
      </c>
      <c r="C90" s="35">
        <v>30</v>
      </c>
      <c r="D90" s="35" t="s">
        <v>419</v>
      </c>
      <c r="E90" s="96" t="s">
        <v>418</v>
      </c>
      <c r="F90" s="35">
        <v>31</v>
      </c>
      <c r="G90" s="36" t="s">
        <v>419</v>
      </c>
    </row>
    <row r="91" spans="1:7">
      <c r="A91" s="278"/>
      <c r="B91" s="96" t="s">
        <v>420</v>
      </c>
      <c r="C91" s="35">
        <v>13</v>
      </c>
      <c r="D91" s="35" t="s">
        <v>419</v>
      </c>
      <c r="E91" s="96" t="s">
        <v>420</v>
      </c>
      <c r="F91" s="35">
        <v>9</v>
      </c>
      <c r="G91" s="36" t="s">
        <v>419</v>
      </c>
    </row>
    <row r="92" spans="1:7">
      <c r="A92" s="278"/>
      <c r="B92" s="35"/>
      <c r="C92" s="35"/>
      <c r="D92" s="35"/>
      <c r="E92" s="96" t="s">
        <v>421</v>
      </c>
      <c r="F92" s="35">
        <v>11</v>
      </c>
      <c r="G92" s="36" t="s">
        <v>419</v>
      </c>
    </row>
    <row r="93" spans="1:7" ht="15.75" thickBot="1">
      <c r="A93" s="278"/>
      <c r="B93" s="19"/>
      <c r="C93" s="19"/>
      <c r="D93" s="19"/>
      <c r="E93" s="136" t="s">
        <v>422</v>
      </c>
      <c r="F93" s="19">
        <v>3</v>
      </c>
      <c r="G93" s="20" t="s">
        <v>419</v>
      </c>
    </row>
    <row r="94" spans="1:7" ht="15" customHeight="1">
      <c r="A94" s="277" t="s">
        <v>41</v>
      </c>
      <c r="B94" s="95" t="s">
        <v>524</v>
      </c>
      <c r="C94" s="65" t="s">
        <v>525</v>
      </c>
      <c r="D94" s="65">
        <v>52</v>
      </c>
      <c r="E94" s="95" t="s">
        <v>526</v>
      </c>
      <c r="F94" s="65" t="s">
        <v>525</v>
      </c>
      <c r="G94" s="66">
        <v>21</v>
      </c>
    </row>
    <row r="95" spans="1:7" ht="15" customHeight="1">
      <c r="A95" s="278"/>
      <c r="B95" s="93" t="s">
        <v>527</v>
      </c>
      <c r="C95" s="7" t="s">
        <v>528</v>
      </c>
      <c r="D95" s="7">
        <v>28</v>
      </c>
      <c r="E95" s="93" t="s">
        <v>529</v>
      </c>
      <c r="F95" s="7" t="s">
        <v>528</v>
      </c>
      <c r="G95" s="10">
        <v>13</v>
      </c>
    </row>
    <row r="96" spans="1:7" ht="15" customHeight="1">
      <c r="A96" s="278"/>
      <c r="B96" s="94" t="s">
        <v>530</v>
      </c>
      <c r="C96" s="88" t="s">
        <v>531</v>
      </c>
      <c r="D96" s="7">
        <v>33</v>
      </c>
      <c r="E96" s="93" t="s">
        <v>532</v>
      </c>
      <c r="F96" s="7" t="s">
        <v>531</v>
      </c>
      <c r="G96" s="10">
        <v>17</v>
      </c>
    </row>
    <row r="97" spans="1:7" ht="15" customHeight="1">
      <c r="A97" s="278"/>
      <c r="B97" s="94" t="s">
        <v>533</v>
      </c>
      <c r="C97" s="7" t="s">
        <v>534</v>
      </c>
      <c r="D97" s="7">
        <v>31</v>
      </c>
      <c r="E97" s="93" t="s">
        <v>535</v>
      </c>
      <c r="F97" s="7" t="s">
        <v>534</v>
      </c>
      <c r="G97" s="10">
        <v>11</v>
      </c>
    </row>
    <row r="98" spans="1:7" ht="15" customHeight="1">
      <c r="A98" s="278"/>
      <c r="B98" s="94" t="s">
        <v>43</v>
      </c>
      <c r="C98" s="7" t="s">
        <v>536</v>
      </c>
      <c r="D98" s="7">
        <v>61</v>
      </c>
      <c r="E98" s="93" t="s">
        <v>537</v>
      </c>
      <c r="F98" s="7" t="s">
        <v>536</v>
      </c>
      <c r="G98" s="10">
        <v>16</v>
      </c>
    </row>
    <row r="99" spans="1:7" ht="15" customHeight="1">
      <c r="A99" s="278"/>
      <c r="B99" s="94" t="s">
        <v>538</v>
      </c>
      <c r="C99" s="7" t="s">
        <v>539</v>
      </c>
      <c r="D99" s="7">
        <v>32</v>
      </c>
      <c r="E99" s="93" t="s">
        <v>540</v>
      </c>
      <c r="F99" s="7" t="s">
        <v>541</v>
      </c>
      <c r="G99" s="10">
        <v>8</v>
      </c>
    </row>
    <row r="100" spans="1:7" ht="15" customHeight="1">
      <c r="A100" s="278"/>
      <c r="B100" s="94" t="s">
        <v>526</v>
      </c>
      <c r="C100" s="7" t="s">
        <v>542</v>
      </c>
      <c r="D100" s="7">
        <v>39</v>
      </c>
      <c r="E100" s="93" t="s">
        <v>543</v>
      </c>
      <c r="F100" s="7" t="s">
        <v>544</v>
      </c>
      <c r="G100" s="10">
        <v>18</v>
      </c>
    </row>
    <row r="101" spans="1:7" ht="15" customHeight="1">
      <c r="A101" s="278"/>
      <c r="B101" s="94" t="s">
        <v>545</v>
      </c>
      <c r="C101" s="7" t="s">
        <v>546</v>
      </c>
      <c r="D101" s="7">
        <v>27</v>
      </c>
      <c r="E101" s="93" t="s">
        <v>547</v>
      </c>
      <c r="F101" s="7" t="s">
        <v>548</v>
      </c>
      <c r="G101" s="10">
        <v>14</v>
      </c>
    </row>
    <row r="102" spans="1:7" ht="15" customHeight="1">
      <c r="A102" s="278"/>
      <c r="B102" s="15"/>
      <c r="C102" s="7"/>
      <c r="D102" s="7"/>
      <c r="E102" s="93" t="s">
        <v>549</v>
      </c>
      <c r="F102" s="7" t="s">
        <v>550</v>
      </c>
      <c r="G102" s="10">
        <v>17</v>
      </c>
    </row>
    <row r="103" spans="1:7" ht="15" customHeight="1" thickBot="1">
      <c r="A103" s="278"/>
      <c r="B103" s="16"/>
      <c r="C103" s="11"/>
      <c r="D103" s="11"/>
      <c r="E103" s="255" t="s">
        <v>551</v>
      </c>
      <c r="F103" s="11" t="s">
        <v>546</v>
      </c>
      <c r="G103" s="12">
        <v>6</v>
      </c>
    </row>
    <row r="104" spans="1:7">
      <c r="A104" s="294" t="s">
        <v>44</v>
      </c>
      <c r="B104" s="250" t="s">
        <v>936</v>
      </c>
      <c r="C104" s="238">
        <v>43983</v>
      </c>
      <c r="D104" s="239">
        <v>19</v>
      </c>
      <c r="E104" s="251" t="s">
        <v>936</v>
      </c>
      <c r="F104" s="238">
        <v>43983</v>
      </c>
      <c r="G104" s="241">
        <v>8</v>
      </c>
    </row>
    <row r="105" spans="1:7">
      <c r="A105" s="295"/>
      <c r="B105" s="244" t="s">
        <v>937</v>
      </c>
      <c r="C105" s="231">
        <v>43984</v>
      </c>
      <c r="D105" s="155">
        <v>13</v>
      </c>
      <c r="E105" s="157" t="s">
        <v>937</v>
      </c>
      <c r="F105" s="231">
        <v>43984</v>
      </c>
      <c r="G105" s="243">
        <v>9</v>
      </c>
    </row>
    <row r="106" spans="1:7">
      <c r="A106" s="295"/>
      <c r="B106" s="244" t="s">
        <v>938</v>
      </c>
      <c r="C106" s="231">
        <v>43986</v>
      </c>
      <c r="D106" s="155">
        <v>26</v>
      </c>
      <c r="E106" s="157" t="s">
        <v>938</v>
      </c>
      <c r="F106" s="231">
        <v>43986</v>
      </c>
      <c r="G106" s="243">
        <v>8</v>
      </c>
    </row>
    <row r="107" spans="1:7">
      <c r="A107" s="295"/>
      <c r="B107" s="244" t="s">
        <v>939</v>
      </c>
      <c r="C107" s="231">
        <v>43990</v>
      </c>
      <c r="D107" s="155">
        <v>12</v>
      </c>
      <c r="E107" s="157" t="s">
        <v>939</v>
      </c>
      <c r="F107" s="231">
        <v>43990</v>
      </c>
      <c r="G107" s="243">
        <v>6</v>
      </c>
    </row>
    <row r="108" spans="1:7">
      <c r="A108" s="295"/>
      <c r="B108" s="244" t="s">
        <v>923</v>
      </c>
      <c r="C108" s="231">
        <v>43991</v>
      </c>
      <c r="D108" s="155">
        <v>8</v>
      </c>
      <c r="E108" s="157" t="s">
        <v>923</v>
      </c>
      <c r="F108" s="231">
        <v>43991</v>
      </c>
      <c r="G108" s="243">
        <v>4</v>
      </c>
    </row>
    <row r="109" spans="1:7">
      <c r="A109" s="295"/>
      <c r="B109" s="244" t="s">
        <v>940</v>
      </c>
      <c r="C109" s="231">
        <v>43992</v>
      </c>
      <c r="D109" s="155">
        <v>6</v>
      </c>
      <c r="E109" s="157" t="s">
        <v>940</v>
      </c>
      <c r="F109" s="231">
        <v>43992</v>
      </c>
      <c r="G109" s="243">
        <v>3</v>
      </c>
    </row>
    <row r="110" spans="1:7">
      <c r="A110" s="295"/>
      <c r="B110" s="244" t="s">
        <v>941</v>
      </c>
      <c r="C110" s="231">
        <v>43993</v>
      </c>
      <c r="D110" s="155">
        <v>14</v>
      </c>
      <c r="E110" s="157" t="s">
        <v>941</v>
      </c>
      <c r="F110" s="231">
        <v>43993</v>
      </c>
      <c r="G110" s="243">
        <v>5</v>
      </c>
    </row>
    <row r="111" spans="1:7">
      <c r="A111" s="295"/>
      <c r="B111" s="244" t="s">
        <v>942</v>
      </c>
      <c r="C111" s="231">
        <v>43997</v>
      </c>
      <c r="D111" s="155">
        <v>25</v>
      </c>
      <c r="E111" s="157" t="s">
        <v>942</v>
      </c>
      <c r="F111" s="231">
        <v>43997</v>
      </c>
      <c r="G111" s="243">
        <v>7</v>
      </c>
    </row>
    <row r="112" spans="1:7">
      <c r="A112" s="295"/>
      <c r="B112" s="244" t="s">
        <v>943</v>
      </c>
      <c r="C112" s="231">
        <v>43999</v>
      </c>
      <c r="D112" s="155">
        <v>21</v>
      </c>
      <c r="E112" s="157" t="s">
        <v>943</v>
      </c>
      <c r="F112" s="231">
        <v>43999</v>
      </c>
      <c r="G112" s="243">
        <v>6</v>
      </c>
    </row>
    <row r="113" spans="1:7">
      <c r="A113" s="295"/>
      <c r="B113" s="244" t="s">
        <v>933</v>
      </c>
      <c r="C113" s="231">
        <v>44000</v>
      </c>
      <c r="D113" s="155">
        <v>18</v>
      </c>
      <c r="E113" s="157" t="s">
        <v>933</v>
      </c>
      <c r="F113" s="231">
        <v>44000</v>
      </c>
      <c r="G113" s="243">
        <v>7</v>
      </c>
    </row>
    <row r="114" spans="1:7">
      <c r="A114" s="295"/>
      <c r="B114" s="244" t="s">
        <v>944</v>
      </c>
      <c r="C114" s="231">
        <v>44001</v>
      </c>
      <c r="D114" s="155">
        <v>17</v>
      </c>
      <c r="E114" s="157" t="s">
        <v>944</v>
      </c>
      <c r="F114" s="231">
        <v>44001</v>
      </c>
      <c r="G114" s="243">
        <v>6</v>
      </c>
    </row>
    <row r="115" spans="1:7">
      <c r="A115" s="295"/>
      <c r="B115" s="244" t="s">
        <v>933</v>
      </c>
      <c r="C115" s="231">
        <v>44004</v>
      </c>
      <c r="D115" s="155">
        <v>18</v>
      </c>
      <c r="E115" s="157" t="s">
        <v>933</v>
      </c>
      <c r="F115" s="231">
        <v>44004</v>
      </c>
      <c r="G115" s="243">
        <v>7</v>
      </c>
    </row>
    <row r="116" spans="1:7">
      <c r="A116" s="295"/>
      <c r="B116" s="245" t="s">
        <v>945</v>
      </c>
      <c r="C116" s="231">
        <v>44005</v>
      </c>
      <c r="D116" s="155">
        <v>26</v>
      </c>
      <c r="E116" s="233" t="s">
        <v>945</v>
      </c>
      <c r="F116" s="231">
        <v>44005</v>
      </c>
      <c r="G116" s="243">
        <v>8</v>
      </c>
    </row>
    <row r="117" spans="1:7">
      <c r="A117" s="295"/>
      <c r="B117" s="242" t="s">
        <v>946</v>
      </c>
      <c r="C117" s="231">
        <v>44006</v>
      </c>
      <c r="D117" s="155">
        <v>18</v>
      </c>
      <c r="E117" s="153" t="s">
        <v>946</v>
      </c>
      <c r="F117" s="231">
        <v>44006</v>
      </c>
      <c r="G117" s="243">
        <v>6</v>
      </c>
    </row>
    <row r="118" spans="1:7">
      <c r="A118" s="295"/>
      <c r="B118" s="245" t="s">
        <v>947</v>
      </c>
      <c r="C118" s="231">
        <v>44008</v>
      </c>
      <c r="D118" s="155">
        <v>23</v>
      </c>
      <c r="E118" s="233" t="s">
        <v>947</v>
      </c>
      <c r="F118" s="231">
        <v>44008</v>
      </c>
      <c r="G118" s="243">
        <v>5</v>
      </c>
    </row>
    <row r="119" spans="1:7" ht="15.75" thickBot="1">
      <c r="A119" s="295"/>
      <c r="B119" s="246" t="s">
        <v>929</v>
      </c>
      <c r="C119" s="247">
        <v>44011</v>
      </c>
      <c r="D119" s="160">
        <v>24</v>
      </c>
      <c r="E119" s="159" t="s">
        <v>930</v>
      </c>
      <c r="F119" s="247">
        <v>44011</v>
      </c>
      <c r="G119" s="248">
        <v>7</v>
      </c>
    </row>
    <row r="120" spans="1:7" ht="15.75">
      <c r="A120" s="291" t="s">
        <v>45</v>
      </c>
      <c r="B120" s="234" t="s">
        <v>325</v>
      </c>
      <c r="C120" s="235" t="s">
        <v>326</v>
      </c>
      <c r="D120" s="236">
        <v>19</v>
      </c>
      <c r="E120" s="234" t="s">
        <v>327</v>
      </c>
      <c r="F120" s="235" t="s">
        <v>326</v>
      </c>
      <c r="G120" s="236">
        <v>18</v>
      </c>
    </row>
    <row r="121" spans="1:7" ht="15.75">
      <c r="A121" s="292"/>
      <c r="B121" s="69" t="s">
        <v>328</v>
      </c>
      <c r="C121" s="70" t="s">
        <v>326</v>
      </c>
      <c r="D121" s="71">
        <v>74</v>
      </c>
      <c r="E121" s="69" t="s">
        <v>328</v>
      </c>
      <c r="F121" s="70" t="s">
        <v>326</v>
      </c>
      <c r="G121" s="71">
        <v>42</v>
      </c>
    </row>
    <row r="122" spans="1:7" ht="15.75">
      <c r="A122" s="292"/>
      <c r="B122" s="69" t="s">
        <v>329</v>
      </c>
      <c r="C122" s="70" t="s">
        <v>326</v>
      </c>
      <c r="D122" s="71">
        <v>24</v>
      </c>
      <c r="E122" s="69" t="s">
        <v>330</v>
      </c>
      <c r="F122" s="70" t="s">
        <v>331</v>
      </c>
      <c r="G122" s="71">
        <v>42</v>
      </c>
    </row>
    <row r="123" spans="1:7" ht="15.75">
      <c r="A123" s="292"/>
      <c r="B123" s="69" t="s">
        <v>332</v>
      </c>
      <c r="C123" s="70" t="s">
        <v>326</v>
      </c>
      <c r="D123" s="71">
        <v>19</v>
      </c>
      <c r="E123" s="69" t="s">
        <v>333</v>
      </c>
      <c r="F123" s="70" t="s">
        <v>331</v>
      </c>
      <c r="G123" s="71">
        <v>14</v>
      </c>
    </row>
    <row r="124" spans="1:7" ht="15.75">
      <c r="A124" s="292"/>
      <c r="B124" s="69" t="s">
        <v>330</v>
      </c>
      <c r="C124" s="70" t="s">
        <v>331</v>
      </c>
      <c r="D124" s="71">
        <v>104</v>
      </c>
      <c r="E124" s="69" t="s">
        <v>334</v>
      </c>
      <c r="F124" s="70" t="s">
        <v>331</v>
      </c>
      <c r="G124" s="71">
        <v>7</v>
      </c>
    </row>
    <row r="125" spans="1:7" ht="15.75">
      <c r="A125" s="292"/>
      <c r="B125" s="69" t="s">
        <v>335</v>
      </c>
      <c r="C125" s="70" t="s">
        <v>331</v>
      </c>
      <c r="D125" s="71">
        <v>15</v>
      </c>
      <c r="E125" s="69" t="s">
        <v>336</v>
      </c>
      <c r="F125" s="70" t="s">
        <v>337</v>
      </c>
      <c r="G125" s="71">
        <v>64</v>
      </c>
    </row>
    <row r="126" spans="1:7" ht="15.75">
      <c r="A126" s="292"/>
      <c r="B126" s="69" t="s">
        <v>333</v>
      </c>
      <c r="C126" s="70" t="s">
        <v>331</v>
      </c>
      <c r="D126" s="71">
        <v>28</v>
      </c>
      <c r="E126" s="69" t="s">
        <v>338</v>
      </c>
      <c r="F126" s="71" t="s">
        <v>339</v>
      </c>
      <c r="G126" s="71">
        <v>14</v>
      </c>
    </row>
    <row r="127" spans="1:7" ht="15.75">
      <c r="A127" s="292"/>
      <c r="B127" s="69" t="s">
        <v>336</v>
      </c>
      <c r="C127" s="70" t="s">
        <v>337</v>
      </c>
      <c r="D127" s="71">
        <v>153</v>
      </c>
      <c r="E127" s="69" t="s">
        <v>329</v>
      </c>
      <c r="F127" s="71" t="s">
        <v>339</v>
      </c>
      <c r="G127" s="71">
        <v>6</v>
      </c>
    </row>
    <row r="128" spans="1:7" ht="15.75">
      <c r="A128" s="292"/>
      <c r="B128" s="69" t="s">
        <v>338</v>
      </c>
      <c r="C128" s="71" t="s">
        <v>339</v>
      </c>
      <c r="D128" s="71">
        <v>24</v>
      </c>
      <c r="E128" s="69" t="s">
        <v>340</v>
      </c>
      <c r="F128" s="71" t="s">
        <v>339</v>
      </c>
      <c r="G128" s="71">
        <v>6</v>
      </c>
    </row>
    <row r="129" spans="1:7" ht="15.75">
      <c r="A129" s="292"/>
      <c r="B129" s="69" t="s">
        <v>341</v>
      </c>
      <c r="C129" s="71" t="s">
        <v>339</v>
      </c>
      <c r="D129" s="71">
        <v>26</v>
      </c>
      <c r="E129" s="69" t="s">
        <v>342</v>
      </c>
      <c r="F129" s="71" t="s">
        <v>339</v>
      </c>
      <c r="G129" s="71">
        <v>17</v>
      </c>
    </row>
    <row r="130" spans="1:7" ht="15.75">
      <c r="A130" s="292"/>
      <c r="B130" s="69" t="s">
        <v>329</v>
      </c>
      <c r="C130" s="71" t="s">
        <v>339</v>
      </c>
      <c r="D130" s="71">
        <v>4</v>
      </c>
      <c r="E130" s="72" t="s">
        <v>343</v>
      </c>
      <c r="F130" s="71" t="s">
        <v>339</v>
      </c>
      <c r="G130" s="71">
        <v>10</v>
      </c>
    </row>
    <row r="131" spans="1:7" ht="15.75">
      <c r="A131" s="292"/>
      <c r="B131" s="69" t="s">
        <v>344</v>
      </c>
      <c r="C131" s="71" t="s">
        <v>339</v>
      </c>
      <c r="D131" s="71">
        <v>35</v>
      </c>
      <c r="E131" s="72" t="s">
        <v>345</v>
      </c>
      <c r="F131" s="71" t="s">
        <v>339</v>
      </c>
      <c r="G131" s="71">
        <v>3</v>
      </c>
    </row>
    <row r="132" spans="1:7" ht="15.75">
      <c r="A132" s="292"/>
      <c r="B132" s="72" t="s">
        <v>346</v>
      </c>
      <c r="C132" s="71" t="s">
        <v>339</v>
      </c>
      <c r="D132" s="71">
        <v>34</v>
      </c>
      <c r="E132" s="72" t="s">
        <v>346</v>
      </c>
      <c r="F132" s="71" t="s">
        <v>339</v>
      </c>
      <c r="G132" s="71">
        <v>12</v>
      </c>
    </row>
    <row r="133" spans="1:7" ht="16.5" thickBot="1">
      <c r="A133" s="292"/>
      <c r="B133" s="72" t="s">
        <v>347</v>
      </c>
      <c r="C133" s="71" t="s">
        <v>339</v>
      </c>
      <c r="D133" s="13">
        <v>11</v>
      </c>
      <c r="E133" s="72"/>
      <c r="F133" s="71"/>
      <c r="G133" s="71"/>
    </row>
    <row r="134" spans="1:7">
      <c r="A134" s="291" t="s">
        <v>46</v>
      </c>
      <c r="B134" s="140" t="s">
        <v>781</v>
      </c>
      <c r="C134" s="23">
        <v>43983</v>
      </c>
      <c r="D134" s="141">
        <v>34</v>
      </c>
      <c r="E134" s="140" t="s">
        <v>781</v>
      </c>
      <c r="F134" s="23">
        <v>43983</v>
      </c>
      <c r="G134" s="141">
        <v>11</v>
      </c>
    </row>
    <row r="135" spans="1:7">
      <c r="A135" s="292"/>
      <c r="B135" s="140" t="s">
        <v>782</v>
      </c>
      <c r="C135" s="26">
        <v>43984</v>
      </c>
      <c r="D135" s="141">
        <v>4</v>
      </c>
      <c r="E135" s="140" t="s">
        <v>783</v>
      </c>
      <c r="F135" s="26">
        <v>43984</v>
      </c>
      <c r="G135" s="141">
        <v>1</v>
      </c>
    </row>
    <row r="136" spans="1:7">
      <c r="A136" s="292"/>
      <c r="B136" s="140" t="s">
        <v>784</v>
      </c>
      <c r="C136" s="26">
        <v>43984</v>
      </c>
      <c r="D136" s="141">
        <v>7</v>
      </c>
      <c r="E136" s="140" t="s">
        <v>784</v>
      </c>
      <c r="F136" s="26">
        <v>43984</v>
      </c>
      <c r="G136" s="141">
        <v>4</v>
      </c>
    </row>
    <row r="137" spans="1:7">
      <c r="A137" s="292"/>
      <c r="B137" s="142" t="s">
        <v>785</v>
      </c>
      <c r="C137" s="26">
        <v>43985</v>
      </c>
      <c r="D137" s="143">
        <v>22</v>
      </c>
      <c r="E137" s="142" t="s">
        <v>785</v>
      </c>
      <c r="F137" s="26">
        <v>43985</v>
      </c>
      <c r="G137" s="143">
        <v>6</v>
      </c>
    </row>
    <row r="138" spans="1:7">
      <c r="A138" s="292"/>
      <c r="B138" s="140" t="s">
        <v>786</v>
      </c>
      <c r="C138" s="26">
        <v>43986</v>
      </c>
      <c r="D138" s="143">
        <v>28</v>
      </c>
      <c r="E138" s="140" t="s">
        <v>786</v>
      </c>
      <c r="F138" s="26">
        <v>43986</v>
      </c>
      <c r="G138" s="143">
        <v>13</v>
      </c>
    </row>
    <row r="139" spans="1:7">
      <c r="A139" s="292"/>
      <c r="B139" s="142" t="s">
        <v>787</v>
      </c>
      <c r="C139" s="26">
        <v>43987</v>
      </c>
      <c r="D139" s="143">
        <v>33</v>
      </c>
      <c r="E139" s="142" t="s">
        <v>787</v>
      </c>
      <c r="F139" s="26">
        <v>43987</v>
      </c>
      <c r="G139" s="143">
        <v>8</v>
      </c>
    </row>
    <row r="140" spans="1:7">
      <c r="A140" s="292"/>
      <c r="B140" s="142" t="s">
        <v>788</v>
      </c>
      <c r="C140" s="26">
        <v>43988</v>
      </c>
      <c r="D140" s="143">
        <v>12</v>
      </c>
      <c r="E140" s="144" t="s">
        <v>788</v>
      </c>
      <c r="F140" s="26">
        <v>43988</v>
      </c>
      <c r="G140" s="143">
        <v>2</v>
      </c>
    </row>
    <row r="141" spans="1:7">
      <c r="A141" s="292"/>
      <c r="B141" s="142" t="s">
        <v>789</v>
      </c>
      <c r="C141" s="26" t="s">
        <v>790</v>
      </c>
      <c r="D141" s="143">
        <v>76</v>
      </c>
      <c r="E141" s="142" t="s">
        <v>789</v>
      </c>
      <c r="F141" s="26" t="s">
        <v>790</v>
      </c>
      <c r="G141" s="143">
        <v>24</v>
      </c>
    </row>
    <row r="142" spans="1:7">
      <c r="A142" s="292"/>
      <c r="B142" s="142" t="s">
        <v>791</v>
      </c>
      <c r="C142" s="26" t="s">
        <v>792</v>
      </c>
      <c r="D142" s="143">
        <v>50</v>
      </c>
      <c r="E142" s="144" t="s">
        <v>791</v>
      </c>
      <c r="F142" s="26" t="s">
        <v>792</v>
      </c>
      <c r="G142" s="143">
        <v>11</v>
      </c>
    </row>
    <row r="143" spans="1:7">
      <c r="A143" s="292"/>
      <c r="B143" s="142" t="s">
        <v>793</v>
      </c>
      <c r="C143" s="26">
        <v>43995</v>
      </c>
      <c r="D143" s="143">
        <v>8</v>
      </c>
      <c r="E143" s="142" t="s">
        <v>793</v>
      </c>
      <c r="F143" s="26">
        <v>43995</v>
      </c>
      <c r="G143" s="143">
        <v>2</v>
      </c>
    </row>
    <row r="144" spans="1:7">
      <c r="A144" s="292"/>
      <c r="B144" s="142" t="s">
        <v>794</v>
      </c>
      <c r="C144" s="26">
        <v>43995</v>
      </c>
      <c r="D144" s="143">
        <v>30</v>
      </c>
      <c r="E144" s="142" t="s">
        <v>794</v>
      </c>
      <c r="F144" s="26">
        <v>43995</v>
      </c>
      <c r="G144" s="143">
        <v>8</v>
      </c>
    </row>
    <row r="145" spans="1:7">
      <c r="A145" s="292"/>
      <c r="B145" s="142" t="s">
        <v>795</v>
      </c>
      <c r="C145" s="26" t="s">
        <v>796</v>
      </c>
      <c r="D145" s="143">
        <v>77</v>
      </c>
      <c r="E145" s="142" t="s">
        <v>795</v>
      </c>
      <c r="F145" s="26" t="s">
        <v>796</v>
      </c>
      <c r="G145" s="143">
        <v>17</v>
      </c>
    </row>
    <row r="146" spans="1:7">
      <c r="A146" s="292"/>
      <c r="B146" s="142" t="s">
        <v>797</v>
      </c>
      <c r="C146" s="26" t="s">
        <v>798</v>
      </c>
      <c r="D146" s="143">
        <v>97</v>
      </c>
      <c r="E146" s="142" t="s">
        <v>797</v>
      </c>
      <c r="F146" s="26" t="s">
        <v>798</v>
      </c>
      <c r="G146" s="143">
        <v>12</v>
      </c>
    </row>
    <row r="147" spans="1:7">
      <c r="A147" s="292"/>
      <c r="B147" s="142" t="s">
        <v>799</v>
      </c>
      <c r="C147" s="26">
        <v>44004</v>
      </c>
      <c r="D147" s="143">
        <v>3</v>
      </c>
      <c r="E147" s="142" t="s">
        <v>799</v>
      </c>
      <c r="F147" s="26">
        <v>44004</v>
      </c>
      <c r="G147" s="143">
        <v>2</v>
      </c>
    </row>
    <row r="148" spans="1:7">
      <c r="A148" s="292"/>
      <c r="B148" s="142" t="s">
        <v>800</v>
      </c>
      <c r="C148" s="26">
        <v>44004</v>
      </c>
      <c r="D148" s="143">
        <v>23</v>
      </c>
      <c r="E148" s="142" t="s">
        <v>800</v>
      </c>
      <c r="F148" s="26">
        <v>44004</v>
      </c>
      <c r="G148" s="143">
        <v>10</v>
      </c>
    </row>
    <row r="149" spans="1:7">
      <c r="A149" s="292"/>
      <c r="B149" s="142" t="s">
        <v>801</v>
      </c>
      <c r="C149" s="26" t="s">
        <v>802</v>
      </c>
      <c r="D149" s="145" t="s">
        <v>803</v>
      </c>
      <c r="E149" s="144" t="s">
        <v>801</v>
      </c>
      <c r="F149" s="26">
        <v>44004</v>
      </c>
      <c r="G149" s="143">
        <v>3</v>
      </c>
    </row>
    <row r="150" spans="1:7">
      <c r="A150" s="292"/>
      <c r="B150" s="142" t="s">
        <v>804</v>
      </c>
      <c r="C150" s="26">
        <v>44005</v>
      </c>
      <c r="D150" s="143">
        <v>4</v>
      </c>
      <c r="E150" s="144" t="s">
        <v>804</v>
      </c>
      <c r="F150" s="26">
        <v>44005</v>
      </c>
      <c r="G150" s="143">
        <v>2</v>
      </c>
    </row>
    <row r="151" spans="1:7">
      <c r="A151" s="292"/>
      <c r="B151" s="142" t="s">
        <v>805</v>
      </c>
      <c r="C151" s="26">
        <v>44005</v>
      </c>
      <c r="D151" s="143">
        <v>16</v>
      </c>
      <c r="E151" s="142" t="s">
        <v>805</v>
      </c>
      <c r="F151" s="26">
        <v>44005</v>
      </c>
      <c r="G151" s="143">
        <v>10</v>
      </c>
    </row>
    <row r="152" spans="1:7">
      <c r="A152" s="292"/>
      <c r="B152" s="142" t="s">
        <v>806</v>
      </c>
      <c r="C152" s="26">
        <v>44005</v>
      </c>
      <c r="D152" s="143">
        <v>1</v>
      </c>
      <c r="E152" s="144" t="s">
        <v>806</v>
      </c>
      <c r="F152" s="26">
        <v>44005</v>
      </c>
      <c r="G152" s="143">
        <v>1</v>
      </c>
    </row>
    <row r="153" spans="1:7">
      <c r="A153" s="292"/>
      <c r="B153" s="142" t="s">
        <v>807</v>
      </c>
      <c r="C153" s="26">
        <v>44006</v>
      </c>
      <c r="D153" s="143">
        <v>22</v>
      </c>
      <c r="E153" s="144" t="s">
        <v>807</v>
      </c>
      <c r="F153" s="26">
        <v>44006</v>
      </c>
      <c r="G153" s="143">
        <v>11</v>
      </c>
    </row>
    <row r="154" spans="1:7">
      <c r="A154" s="292"/>
      <c r="B154" s="142" t="s">
        <v>808</v>
      </c>
      <c r="C154" s="26">
        <v>44007</v>
      </c>
      <c r="D154" s="143">
        <v>4</v>
      </c>
      <c r="E154" s="142" t="s">
        <v>808</v>
      </c>
      <c r="F154" s="26">
        <v>44007</v>
      </c>
      <c r="G154" s="143">
        <v>2</v>
      </c>
    </row>
    <row r="155" spans="1:7">
      <c r="A155" s="292"/>
      <c r="B155" s="142" t="s">
        <v>809</v>
      </c>
      <c r="C155" s="26">
        <v>44008</v>
      </c>
      <c r="D155" s="143">
        <v>29</v>
      </c>
      <c r="E155" s="142" t="s">
        <v>809</v>
      </c>
      <c r="F155" s="26">
        <v>44008</v>
      </c>
      <c r="G155" s="143">
        <v>8</v>
      </c>
    </row>
    <row r="156" spans="1:7">
      <c r="A156" s="292"/>
      <c r="B156" s="142" t="s">
        <v>810</v>
      </c>
      <c r="C156" s="26">
        <v>44010</v>
      </c>
      <c r="D156" s="143">
        <v>27</v>
      </c>
      <c r="E156" s="142" t="s">
        <v>810</v>
      </c>
      <c r="F156" s="26">
        <v>44010</v>
      </c>
      <c r="G156" s="143">
        <v>8</v>
      </c>
    </row>
    <row r="157" spans="1:7" ht="15.75" thickBot="1">
      <c r="A157" s="293"/>
      <c r="B157" s="166" t="s">
        <v>811</v>
      </c>
      <c r="C157" s="167">
        <v>44012</v>
      </c>
      <c r="D157" s="168">
        <v>40</v>
      </c>
      <c r="E157" s="166" t="s">
        <v>811</v>
      </c>
      <c r="F157" s="167">
        <v>44012</v>
      </c>
      <c r="G157" s="168">
        <v>10</v>
      </c>
    </row>
    <row r="158" spans="1:7">
      <c r="A158" s="277" t="s">
        <v>66</v>
      </c>
      <c r="B158" s="61" t="s">
        <v>79</v>
      </c>
      <c r="C158" s="67">
        <v>43995</v>
      </c>
      <c r="D158" s="137">
        <v>9</v>
      </c>
      <c r="E158" s="61" t="s">
        <v>79</v>
      </c>
      <c r="F158" s="67">
        <v>43995</v>
      </c>
      <c r="G158" s="60">
        <v>3</v>
      </c>
    </row>
    <row r="159" spans="1:7">
      <c r="A159" s="278"/>
      <c r="B159" s="58" t="s">
        <v>49</v>
      </c>
      <c r="C159" s="24">
        <v>43998</v>
      </c>
      <c r="D159" s="59">
        <v>3</v>
      </c>
      <c r="E159" s="58" t="s">
        <v>49</v>
      </c>
      <c r="F159" s="24">
        <v>43998</v>
      </c>
      <c r="G159" s="4">
        <v>2</v>
      </c>
    </row>
    <row r="160" spans="1:7">
      <c r="A160" s="278"/>
      <c r="B160" s="58" t="s">
        <v>80</v>
      </c>
      <c r="C160" s="24">
        <v>44000</v>
      </c>
      <c r="D160" s="59">
        <v>2</v>
      </c>
      <c r="E160" s="58" t="s">
        <v>80</v>
      </c>
      <c r="F160" s="24">
        <v>44000</v>
      </c>
      <c r="G160" s="4">
        <v>1</v>
      </c>
    </row>
    <row r="161" spans="1:7">
      <c r="A161" s="278"/>
      <c r="B161" s="58" t="s">
        <v>81</v>
      </c>
      <c r="C161" s="24">
        <v>44000</v>
      </c>
      <c r="D161" s="59">
        <v>2</v>
      </c>
      <c r="E161" s="58" t="s">
        <v>81</v>
      </c>
      <c r="F161" s="24">
        <v>44000</v>
      </c>
      <c r="G161" s="4">
        <v>1</v>
      </c>
    </row>
    <row r="162" spans="1:7">
      <c r="A162" s="278"/>
      <c r="B162" s="58" t="s">
        <v>82</v>
      </c>
      <c r="C162" s="24">
        <v>44000</v>
      </c>
      <c r="D162" s="59">
        <v>2</v>
      </c>
      <c r="E162" s="58" t="s">
        <v>82</v>
      </c>
      <c r="F162" s="24">
        <v>44000</v>
      </c>
      <c r="G162" s="4">
        <v>1</v>
      </c>
    </row>
    <row r="163" spans="1:7">
      <c r="A163" s="278"/>
      <c r="B163" s="58" t="s">
        <v>83</v>
      </c>
      <c r="C163" s="24">
        <v>44000</v>
      </c>
      <c r="D163" s="59">
        <v>3</v>
      </c>
      <c r="E163" s="58" t="s">
        <v>83</v>
      </c>
      <c r="F163" s="24">
        <v>44000</v>
      </c>
      <c r="G163" s="4">
        <v>1</v>
      </c>
    </row>
    <row r="164" spans="1:7">
      <c r="A164" s="278"/>
      <c r="B164" s="58" t="s">
        <v>84</v>
      </c>
      <c r="C164" s="24">
        <v>44000</v>
      </c>
      <c r="D164" s="59">
        <v>3</v>
      </c>
      <c r="E164" s="58" t="s">
        <v>84</v>
      </c>
      <c r="F164" s="24">
        <v>44000</v>
      </c>
      <c r="G164" s="4">
        <v>1</v>
      </c>
    </row>
    <row r="165" spans="1:7">
      <c r="A165" s="278"/>
      <c r="B165" s="56" t="s">
        <v>85</v>
      </c>
      <c r="C165" s="24">
        <v>44001</v>
      </c>
      <c r="D165" s="59">
        <v>2</v>
      </c>
      <c r="E165" s="56" t="s">
        <v>85</v>
      </c>
      <c r="F165" s="24">
        <v>44001</v>
      </c>
      <c r="G165" s="4">
        <v>1</v>
      </c>
    </row>
    <row r="166" spans="1:7">
      <c r="A166" s="278"/>
      <c r="B166" s="56" t="s">
        <v>86</v>
      </c>
      <c r="C166" s="24">
        <v>44001</v>
      </c>
      <c r="D166" s="59">
        <v>2</v>
      </c>
      <c r="E166" s="56" t="s">
        <v>86</v>
      </c>
      <c r="F166" s="24">
        <v>44001</v>
      </c>
      <c r="G166" s="4">
        <v>1</v>
      </c>
    </row>
    <row r="167" spans="1:7">
      <c r="A167" s="278"/>
      <c r="B167" s="56" t="s">
        <v>87</v>
      </c>
      <c r="C167" s="24">
        <v>44001</v>
      </c>
      <c r="D167" s="59">
        <v>2</v>
      </c>
      <c r="E167" s="56" t="s">
        <v>87</v>
      </c>
      <c r="F167" s="24">
        <v>44001</v>
      </c>
      <c r="G167" s="4">
        <v>1</v>
      </c>
    </row>
    <row r="168" spans="1:7">
      <c r="A168" s="278"/>
      <c r="B168" s="56" t="s">
        <v>88</v>
      </c>
      <c r="C168" s="24">
        <v>44001</v>
      </c>
      <c r="D168" s="59">
        <v>3</v>
      </c>
      <c r="E168" s="56" t="s">
        <v>88</v>
      </c>
      <c r="F168" s="24">
        <v>44001</v>
      </c>
      <c r="G168" s="4">
        <v>1</v>
      </c>
    </row>
    <row r="169" spans="1:7">
      <c r="A169" s="278"/>
      <c r="B169" s="56" t="s">
        <v>49</v>
      </c>
      <c r="C169" s="24">
        <v>44002</v>
      </c>
      <c r="D169" s="59">
        <v>1</v>
      </c>
      <c r="E169" s="56" t="s">
        <v>49</v>
      </c>
      <c r="F169" s="24">
        <v>44002</v>
      </c>
      <c r="G169" s="4">
        <v>1</v>
      </c>
    </row>
    <row r="170" spans="1:7">
      <c r="A170" s="278"/>
      <c r="B170" s="56" t="s">
        <v>89</v>
      </c>
      <c r="C170" s="24">
        <v>44002</v>
      </c>
      <c r="D170" s="59">
        <v>18</v>
      </c>
      <c r="E170" s="56" t="s">
        <v>89</v>
      </c>
      <c r="F170" s="24">
        <v>44002</v>
      </c>
      <c r="G170" s="4">
        <v>5</v>
      </c>
    </row>
    <row r="171" spans="1:7">
      <c r="A171" s="278"/>
      <c r="B171" s="56" t="s">
        <v>90</v>
      </c>
      <c r="C171" s="24">
        <v>44002</v>
      </c>
      <c r="D171" s="59">
        <v>1</v>
      </c>
      <c r="E171" s="56" t="s">
        <v>90</v>
      </c>
      <c r="F171" s="24">
        <v>44002</v>
      </c>
      <c r="G171" s="4">
        <v>1</v>
      </c>
    </row>
    <row r="172" spans="1:7">
      <c r="A172" s="278"/>
      <c r="B172" s="56" t="s">
        <v>91</v>
      </c>
      <c r="C172" s="24">
        <v>44002</v>
      </c>
      <c r="D172" s="59">
        <v>1</v>
      </c>
      <c r="E172" s="56" t="s">
        <v>91</v>
      </c>
      <c r="F172" s="24">
        <v>44002</v>
      </c>
      <c r="G172" s="4">
        <v>1</v>
      </c>
    </row>
    <row r="173" spans="1:7">
      <c r="A173" s="278"/>
      <c r="B173" s="56" t="s">
        <v>92</v>
      </c>
      <c r="C173" s="24">
        <v>44007</v>
      </c>
      <c r="D173" s="59">
        <v>5</v>
      </c>
      <c r="E173" s="56" t="s">
        <v>92</v>
      </c>
      <c r="F173" s="24">
        <v>44007</v>
      </c>
      <c r="G173" s="4">
        <v>2</v>
      </c>
    </row>
    <row r="174" spans="1:7">
      <c r="A174" s="278"/>
      <c r="B174" s="56" t="s">
        <v>93</v>
      </c>
      <c r="C174" s="24">
        <v>44007</v>
      </c>
      <c r="D174" s="59">
        <v>1</v>
      </c>
      <c r="E174" s="56" t="s">
        <v>93</v>
      </c>
      <c r="F174" s="24">
        <v>44007</v>
      </c>
      <c r="G174" s="4">
        <v>1</v>
      </c>
    </row>
    <row r="175" spans="1:7">
      <c r="A175" s="278"/>
      <c r="B175" s="56" t="s">
        <v>94</v>
      </c>
      <c r="C175" s="24">
        <v>44007</v>
      </c>
      <c r="D175" s="59">
        <v>1</v>
      </c>
      <c r="E175" s="56" t="s">
        <v>94</v>
      </c>
      <c r="F175" s="24">
        <v>44007</v>
      </c>
      <c r="G175" s="4">
        <v>1</v>
      </c>
    </row>
    <row r="176" spans="1:7">
      <c r="A176" s="278"/>
      <c r="B176" s="56" t="s">
        <v>95</v>
      </c>
      <c r="C176" s="24">
        <v>44007</v>
      </c>
      <c r="D176" s="59">
        <v>1</v>
      </c>
      <c r="E176" s="56" t="s">
        <v>95</v>
      </c>
      <c r="F176" s="24">
        <v>44007</v>
      </c>
      <c r="G176" s="4">
        <v>1</v>
      </c>
    </row>
    <row r="177" spans="1:7">
      <c r="A177" s="278"/>
      <c r="B177" s="56" t="s">
        <v>96</v>
      </c>
      <c r="C177" s="24">
        <v>44007</v>
      </c>
      <c r="D177" s="59">
        <v>5</v>
      </c>
      <c r="E177" s="56" t="s">
        <v>96</v>
      </c>
      <c r="F177" s="24">
        <v>44007</v>
      </c>
      <c r="G177" s="4">
        <v>2</v>
      </c>
    </row>
    <row r="178" spans="1:7">
      <c r="A178" s="278"/>
      <c r="B178" s="56" t="s">
        <v>97</v>
      </c>
      <c r="C178" s="24">
        <v>44007</v>
      </c>
      <c r="D178" s="59">
        <v>5</v>
      </c>
      <c r="E178" s="56" t="s">
        <v>97</v>
      </c>
      <c r="F178" s="24">
        <v>44007</v>
      </c>
      <c r="G178" s="4">
        <v>1</v>
      </c>
    </row>
    <row r="179" spans="1:7">
      <c r="A179" s="278"/>
      <c r="B179" s="56" t="s">
        <v>98</v>
      </c>
      <c r="C179" s="24">
        <v>44007</v>
      </c>
      <c r="D179" s="59">
        <v>5</v>
      </c>
      <c r="E179" s="56" t="s">
        <v>98</v>
      </c>
      <c r="F179" s="24">
        <v>44007</v>
      </c>
      <c r="G179" s="4">
        <v>1</v>
      </c>
    </row>
    <row r="180" spans="1:7">
      <c r="A180" s="278"/>
      <c r="B180" s="56" t="s">
        <v>99</v>
      </c>
      <c r="C180" s="24">
        <v>44007</v>
      </c>
      <c r="D180" s="59">
        <v>5</v>
      </c>
      <c r="E180" s="56" t="s">
        <v>99</v>
      </c>
      <c r="F180" s="24">
        <v>44007</v>
      </c>
      <c r="G180" s="4">
        <v>1</v>
      </c>
    </row>
    <row r="181" spans="1:7">
      <c r="A181" s="278"/>
      <c r="B181" s="56" t="s">
        <v>100</v>
      </c>
      <c r="C181" s="24">
        <v>44007</v>
      </c>
      <c r="D181" s="59">
        <v>6</v>
      </c>
      <c r="E181" s="56" t="s">
        <v>100</v>
      </c>
      <c r="F181" s="24">
        <v>44007</v>
      </c>
      <c r="G181" s="4">
        <v>1</v>
      </c>
    </row>
    <row r="182" spans="1:7">
      <c r="A182" s="278"/>
      <c r="B182" s="56" t="s">
        <v>101</v>
      </c>
      <c r="C182" s="24">
        <v>44007</v>
      </c>
      <c r="D182" s="59">
        <v>9</v>
      </c>
      <c r="E182" s="56" t="s">
        <v>101</v>
      </c>
      <c r="F182" s="24">
        <v>44007</v>
      </c>
      <c r="G182" s="4">
        <v>3</v>
      </c>
    </row>
    <row r="183" spans="1:7">
      <c r="A183" s="278"/>
      <c r="B183" s="56" t="s">
        <v>102</v>
      </c>
      <c r="C183" s="24">
        <v>44007</v>
      </c>
      <c r="D183" s="59">
        <v>10</v>
      </c>
      <c r="E183" s="56" t="s">
        <v>102</v>
      </c>
      <c r="F183" s="24">
        <v>44007</v>
      </c>
      <c r="G183" s="4">
        <v>2</v>
      </c>
    </row>
    <row r="184" spans="1:7">
      <c r="A184" s="278"/>
      <c r="B184" s="56" t="s">
        <v>103</v>
      </c>
      <c r="C184" s="24">
        <v>44007</v>
      </c>
      <c r="D184" s="59">
        <v>8</v>
      </c>
      <c r="E184" s="56" t="s">
        <v>103</v>
      </c>
      <c r="F184" s="24">
        <v>44007</v>
      </c>
      <c r="G184" s="4">
        <v>1</v>
      </c>
    </row>
    <row r="185" spans="1:7">
      <c r="A185" s="278"/>
      <c r="B185" s="56" t="s">
        <v>104</v>
      </c>
      <c r="C185" s="24">
        <v>44008</v>
      </c>
      <c r="D185" s="59">
        <v>6</v>
      </c>
      <c r="E185" s="56" t="s">
        <v>104</v>
      </c>
      <c r="F185" s="24">
        <v>44008</v>
      </c>
      <c r="G185" s="4">
        <v>3</v>
      </c>
    </row>
    <row r="186" spans="1:7">
      <c r="A186" s="278"/>
      <c r="B186" s="56" t="s">
        <v>105</v>
      </c>
      <c r="C186" s="24">
        <v>44008</v>
      </c>
      <c r="D186" s="59">
        <v>7</v>
      </c>
      <c r="E186" s="56" t="s">
        <v>105</v>
      </c>
      <c r="F186" s="24">
        <v>44008</v>
      </c>
      <c r="G186" s="4">
        <v>3</v>
      </c>
    </row>
    <row r="187" spans="1:7">
      <c r="A187" s="278"/>
      <c r="B187" s="56" t="s">
        <v>106</v>
      </c>
      <c r="C187" s="24">
        <v>44008</v>
      </c>
      <c r="D187" s="59">
        <v>8</v>
      </c>
      <c r="E187" s="56" t="s">
        <v>106</v>
      </c>
      <c r="F187" s="24">
        <v>44008</v>
      </c>
      <c r="G187" s="4">
        <v>4</v>
      </c>
    </row>
    <row r="188" spans="1:7">
      <c r="A188" s="278"/>
      <c r="B188" s="56" t="s">
        <v>107</v>
      </c>
      <c r="C188" s="24">
        <v>44009</v>
      </c>
      <c r="D188" s="59">
        <v>2</v>
      </c>
      <c r="E188" s="56" t="s">
        <v>107</v>
      </c>
      <c r="F188" s="24">
        <v>44009</v>
      </c>
      <c r="G188" s="4">
        <v>1</v>
      </c>
    </row>
    <row r="189" spans="1:7">
      <c r="A189" s="278"/>
      <c r="B189" s="56" t="s">
        <v>108</v>
      </c>
      <c r="C189" s="24">
        <v>44009</v>
      </c>
      <c r="D189" s="59">
        <v>4</v>
      </c>
      <c r="E189" s="56" t="s">
        <v>108</v>
      </c>
      <c r="F189" s="24">
        <v>44009</v>
      </c>
      <c r="G189" s="4">
        <v>1</v>
      </c>
    </row>
    <row r="190" spans="1:7">
      <c r="A190" s="278"/>
      <c r="B190" s="56" t="s">
        <v>109</v>
      </c>
      <c r="C190" s="24">
        <v>44009</v>
      </c>
      <c r="D190" s="59">
        <v>4</v>
      </c>
      <c r="E190" s="56" t="s">
        <v>109</v>
      </c>
      <c r="F190" s="24">
        <v>44009</v>
      </c>
      <c r="G190" s="4">
        <v>1</v>
      </c>
    </row>
    <row r="191" spans="1:7">
      <c r="A191" s="278"/>
      <c r="B191" s="56" t="s">
        <v>110</v>
      </c>
      <c r="C191" s="24">
        <v>44009</v>
      </c>
      <c r="D191" s="59">
        <v>4</v>
      </c>
      <c r="E191" s="56" t="s">
        <v>110</v>
      </c>
      <c r="F191" s="24">
        <v>44009</v>
      </c>
      <c r="G191" s="4">
        <v>2</v>
      </c>
    </row>
    <row r="192" spans="1:7">
      <c r="A192" s="278"/>
      <c r="B192" s="56" t="s">
        <v>111</v>
      </c>
      <c r="C192" s="24">
        <v>44009</v>
      </c>
      <c r="D192" s="59">
        <v>2</v>
      </c>
      <c r="E192" s="56" t="s">
        <v>111</v>
      </c>
      <c r="F192" s="24">
        <v>44009</v>
      </c>
      <c r="G192" s="4">
        <v>2</v>
      </c>
    </row>
    <row r="193" spans="1:17">
      <c r="A193" s="278"/>
      <c r="B193" s="56" t="s">
        <v>112</v>
      </c>
      <c r="C193" s="24">
        <v>44009</v>
      </c>
      <c r="D193" s="59">
        <v>2</v>
      </c>
      <c r="E193" s="56" t="s">
        <v>112</v>
      </c>
      <c r="F193" s="24">
        <v>44009</v>
      </c>
      <c r="G193" s="4">
        <v>1</v>
      </c>
    </row>
    <row r="194" spans="1:17">
      <c r="A194" s="278"/>
      <c r="B194" s="56" t="s">
        <v>113</v>
      </c>
      <c r="C194" s="24">
        <v>44009</v>
      </c>
      <c r="D194" s="59">
        <v>2</v>
      </c>
      <c r="E194" s="56" t="s">
        <v>113</v>
      </c>
      <c r="F194" s="24">
        <v>44009</v>
      </c>
      <c r="G194" s="4">
        <v>2</v>
      </c>
    </row>
    <row r="195" spans="1:17">
      <c r="A195" s="278"/>
      <c r="B195" s="56" t="s">
        <v>114</v>
      </c>
      <c r="C195" s="24">
        <v>44009</v>
      </c>
      <c r="D195" s="59">
        <v>2</v>
      </c>
      <c r="E195" s="56" t="s">
        <v>114</v>
      </c>
      <c r="F195" s="24">
        <v>44009</v>
      </c>
      <c r="G195" s="4">
        <v>1</v>
      </c>
    </row>
    <row r="196" spans="1:17">
      <c r="A196" s="278"/>
      <c r="B196" s="56" t="s">
        <v>115</v>
      </c>
      <c r="C196" s="24">
        <v>44009</v>
      </c>
      <c r="D196" s="59">
        <v>2</v>
      </c>
      <c r="E196" s="56" t="s">
        <v>115</v>
      </c>
      <c r="F196" s="24">
        <v>44009</v>
      </c>
      <c r="G196" s="4">
        <v>2</v>
      </c>
    </row>
    <row r="197" spans="1:17">
      <c r="A197" s="278"/>
      <c r="B197" s="56" t="s">
        <v>116</v>
      </c>
      <c r="C197" s="24">
        <v>44009</v>
      </c>
      <c r="D197" s="59">
        <v>9</v>
      </c>
      <c r="E197" s="56" t="s">
        <v>116</v>
      </c>
      <c r="F197" s="24">
        <v>44009</v>
      </c>
      <c r="G197" s="4">
        <v>2</v>
      </c>
    </row>
    <row r="198" spans="1:17" ht="15.75" thickBot="1">
      <c r="A198" s="278"/>
      <c r="B198" s="264" t="s">
        <v>117</v>
      </c>
      <c r="C198" s="265">
        <v>44009</v>
      </c>
      <c r="D198" s="266">
        <v>9</v>
      </c>
      <c r="E198" s="264" t="s">
        <v>117</v>
      </c>
      <c r="F198" s="265">
        <v>44009</v>
      </c>
      <c r="G198" s="267">
        <v>2</v>
      </c>
    </row>
    <row r="199" spans="1:17">
      <c r="A199" s="294" t="s">
        <v>73</v>
      </c>
      <c r="B199" s="268" t="s">
        <v>67</v>
      </c>
      <c r="C199" s="2">
        <v>43984</v>
      </c>
      <c r="D199" s="28" t="s">
        <v>69</v>
      </c>
      <c r="E199" s="269" t="s">
        <v>979</v>
      </c>
      <c r="F199" s="2">
        <v>43985</v>
      </c>
      <c r="G199" s="29"/>
    </row>
    <row r="200" spans="1:17">
      <c r="A200" s="295"/>
      <c r="B200" s="270" t="s">
        <v>67</v>
      </c>
      <c r="C200" s="1">
        <v>43986</v>
      </c>
      <c r="D200" s="25" t="s">
        <v>29</v>
      </c>
      <c r="E200" s="150" t="s">
        <v>979</v>
      </c>
      <c r="F200" s="26">
        <v>43991</v>
      </c>
      <c r="G200" s="64"/>
    </row>
    <row r="201" spans="1:17">
      <c r="A201" s="295"/>
      <c r="B201" s="275" t="s">
        <v>979</v>
      </c>
      <c r="C201" s="1">
        <v>43992</v>
      </c>
      <c r="D201" s="25" t="s">
        <v>69</v>
      </c>
      <c r="E201" s="150" t="s">
        <v>979</v>
      </c>
      <c r="F201" s="26">
        <v>43994</v>
      </c>
      <c r="G201" s="64"/>
    </row>
    <row r="202" spans="1:17">
      <c r="A202" s="295"/>
      <c r="B202" s="275" t="s">
        <v>980</v>
      </c>
      <c r="C202" s="26">
        <v>43993</v>
      </c>
      <c r="D202" s="25" t="s">
        <v>68</v>
      </c>
      <c r="E202" s="149" t="s">
        <v>67</v>
      </c>
      <c r="F202" s="26">
        <v>43997</v>
      </c>
      <c r="G202" s="64"/>
    </row>
    <row r="203" spans="1:17">
      <c r="A203" s="295"/>
      <c r="B203" s="275" t="s">
        <v>979</v>
      </c>
      <c r="C203" s="26">
        <v>44000</v>
      </c>
      <c r="D203" s="25" t="s">
        <v>70</v>
      </c>
      <c r="E203" s="149" t="s">
        <v>67</v>
      </c>
      <c r="F203" s="26">
        <v>44009</v>
      </c>
      <c r="G203" s="64"/>
    </row>
    <row r="204" spans="1:17">
      <c r="A204" s="295"/>
      <c r="B204" s="270" t="s">
        <v>67</v>
      </c>
      <c r="C204" s="26">
        <v>44004</v>
      </c>
      <c r="D204" s="25" t="s">
        <v>28</v>
      </c>
      <c r="E204" s="150" t="s">
        <v>979</v>
      </c>
      <c r="F204" s="26">
        <v>44012</v>
      </c>
      <c r="G204" s="64"/>
    </row>
    <row r="205" spans="1:17">
      <c r="A205" s="295"/>
      <c r="B205" s="270" t="s">
        <v>67</v>
      </c>
      <c r="C205" s="26">
        <v>44006</v>
      </c>
      <c r="D205" s="25" t="s">
        <v>70</v>
      </c>
      <c r="E205" s="184"/>
      <c r="F205" s="27"/>
      <c r="G205" s="64"/>
    </row>
    <row r="206" spans="1:17">
      <c r="A206" s="295"/>
      <c r="B206" s="270" t="s">
        <v>67</v>
      </c>
      <c r="C206" s="26">
        <v>44007</v>
      </c>
      <c r="D206" s="25" t="s">
        <v>28</v>
      </c>
      <c r="E206" s="184"/>
      <c r="F206" s="27"/>
      <c r="G206" s="64"/>
    </row>
    <row r="207" spans="1:17" ht="15.75" thickBot="1">
      <c r="A207" s="295"/>
      <c r="B207" s="271" t="s">
        <v>67</v>
      </c>
      <c r="C207" s="167">
        <v>44008</v>
      </c>
      <c r="D207" s="272" t="s">
        <v>69</v>
      </c>
      <c r="E207" s="276"/>
      <c r="F207" s="276"/>
      <c r="G207" s="274"/>
    </row>
    <row r="208" spans="1:17" ht="15" customHeight="1">
      <c r="A208" s="294" t="s">
        <v>76</v>
      </c>
      <c r="B208" s="188" t="s">
        <v>74</v>
      </c>
      <c r="C208" s="42" t="s">
        <v>860</v>
      </c>
      <c r="D208" s="189">
        <v>12</v>
      </c>
      <c r="E208" s="190" t="s">
        <v>861</v>
      </c>
      <c r="F208" s="191" t="s">
        <v>860</v>
      </c>
      <c r="G208" s="43">
        <v>1</v>
      </c>
      <c r="H208" s="179"/>
      <c r="I208" s="181" t="s">
        <v>861</v>
      </c>
      <c r="J208" s="181"/>
      <c r="K208" s="181"/>
      <c r="L208" s="182" t="s">
        <v>860</v>
      </c>
      <c r="M208" s="182"/>
      <c r="N208" s="182"/>
      <c r="O208" s="183">
        <v>1</v>
      </c>
      <c r="P208" s="183"/>
      <c r="Q208" s="40"/>
    </row>
    <row r="209" spans="1:17" ht="15" customHeight="1">
      <c r="A209" s="295"/>
      <c r="B209" s="192" t="s">
        <v>75</v>
      </c>
      <c r="C209" s="27" t="s">
        <v>862</v>
      </c>
      <c r="D209" s="27">
        <v>3</v>
      </c>
      <c r="E209" s="181" t="s">
        <v>74</v>
      </c>
      <c r="F209" s="182" t="s">
        <v>863</v>
      </c>
      <c r="G209" s="45">
        <v>2</v>
      </c>
      <c r="H209" s="179"/>
      <c r="I209" s="181" t="s">
        <v>74</v>
      </c>
      <c r="J209" s="181"/>
      <c r="K209" s="181"/>
      <c r="L209" s="182" t="s">
        <v>863</v>
      </c>
      <c r="M209" s="182"/>
      <c r="N209" s="182"/>
      <c r="O209" s="183">
        <v>2</v>
      </c>
      <c r="P209" s="183"/>
      <c r="Q209" s="40"/>
    </row>
    <row r="210" spans="1:17">
      <c r="A210" s="295"/>
      <c r="B210" s="192" t="s">
        <v>864</v>
      </c>
      <c r="C210" s="27" t="s">
        <v>863</v>
      </c>
      <c r="D210" s="27">
        <v>2</v>
      </c>
      <c r="E210" s="182"/>
      <c r="F210" s="182"/>
      <c r="G210" s="49"/>
      <c r="H210" s="178"/>
      <c r="I210" s="184"/>
      <c r="J210" s="184"/>
      <c r="K210" s="184"/>
      <c r="L210" s="182"/>
      <c r="M210" s="182"/>
      <c r="N210" s="182"/>
      <c r="O210" s="183"/>
      <c r="P210" s="183"/>
      <c r="Q210" s="40"/>
    </row>
    <row r="211" spans="1:17" ht="15" customHeight="1">
      <c r="A211" s="295"/>
      <c r="B211" s="192" t="s">
        <v>74</v>
      </c>
      <c r="C211" s="27" t="s">
        <v>865</v>
      </c>
      <c r="D211" s="27">
        <v>7</v>
      </c>
      <c r="E211" s="182"/>
      <c r="F211" s="182"/>
      <c r="G211" s="49"/>
      <c r="H211" s="178"/>
      <c r="I211" s="184"/>
      <c r="J211" s="184"/>
      <c r="K211" s="184"/>
      <c r="L211" s="182"/>
      <c r="M211" s="182"/>
      <c r="N211" s="182"/>
      <c r="O211" s="185"/>
      <c r="P211" s="185"/>
      <c r="Q211" s="40"/>
    </row>
    <row r="212" spans="1:17" ht="15.75" thickBot="1">
      <c r="A212" s="295"/>
      <c r="B212" s="193" t="s">
        <v>866</v>
      </c>
      <c r="C212" s="30" t="s">
        <v>867</v>
      </c>
      <c r="D212" s="30">
        <v>3</v>
      </c>
      <c r="E212" s="194"/>
      <c r="F212" s="194"/>
      <c r="G212" s="51"/>
      <c r="H212" s="178"/>
      <c r="I212" s="186"/>
      <c r="J212" s="186"/>
      <c r="K212" s="186"/>
      <c r="L212" s="187"/>
      <c r="M212" s="182"/>
      <c r="N212" s="182"/>
      <c r="O212" s="185"/>
      <c r="P212" s="185"/>
      <c r="Q212" s="40"/>
    </row>
    <row r="213" spans="1:17"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1:17"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1:17"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</sheetData>
  <mergeCells count="13">
    <mergeCell ref="A208:A212"/>
    <mergeCell ref="A199:A207"/>
    <mergeCell ref="A1:G1"/>
    <mergeCell ref="A3:A45"/>
    <mergeCell ref="A46:A54"/>
    <mergeCell ref="A55:A71"/>
    <mergeCell ref="A72:A84"/>
    <mergeCell ref="A85:A93"/>
    <mergeCell ref="A94:A103"/>
    <mergeCell ref="A104:A119"/>
    <mergeCell ref="A120:A133"/>
    <mergeCell ref="A134:A157"/>
    <mergeCell ref="A158:A19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47"/>
  <sheetViews>
    <sheetView topLeftCell="A308" zoomScale="70" zoomScaleNormal="70" workbookViewId="0">
      <selection activeCell="B329" sqref="B329"/>
    </sheetView>
  </sheetViews>
  <sheetFormatPr defaultRowHeight="15"/>
  <cols>
    <col min="1" max="1" width="48.375" bestFit="1" customWidth="1"/>
    <col min="2" max="2" width="53.125" style="14" bestFit="1" customWidth="1"/>
    <col min="3" max="3" width="35.375" style="14" customWidth="1"/>
    <col min="4" max="4" width="21.75" style="14" customWidth="1"/>
    <col min="5" max="5" width="51.75" style="14" bestFit="1" customWidth="1"/>
    <col min="6" max="6" width="29.375" style="14" customWidth="1"/>
    <col min="7" max="7" width="52.375" style="14" customWidth="1"/>
  </cols>
  <sheetData>
    <row r="1" spans="1:7" ht="16.5" thickBot="1">
      <c r="A1" s="286" t="s">
        <v>23</v>
      </c>
      <c r="B1" s="287"/>
      <c r="C1" s="287"/>
      <c r="D1" s="287"/>
      <c r="E1" s="287"/>
      <c r="F1" s="287"/>
      <c r="G1" s="288"/>
    </row>
    <row r="2" spans="1:7" ht="31.5">
      <c r="A2" s="55" t="s">
        <v>22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2</v>
      </c>
    </row>
    <row r="3" spans="1:7">
      <c r="A3" s="283" t="s">
        <v>5</v>
      </c>
      <c r="B3" s="149" t="s">
        <v>6</v>
      </c>
      <c r="C3" s="150">
        <v>44015</v>
      </c>
      <c r="D3" s="151">
        <v>14</v>
      </c>
      <c r="E3" s="149"/>
      <c r="F3" s="150"/>
      <c r="G3" s="82"/>
    </row>
    <row r="4" spans="1:7">
      <c r="A4" s="284"/>
      <c r="B4" s="149" t="s">
        <v>7</v>
      </c>
      <c r="C4" s="150">
        <v>44014</v>
      </c>
      <c r="D4" s="151">
        <v>14</v>
      </c>
      <c r="E4" s="149" t="s">
        <v>7</v>
      </c>
      <c r="F4" s="150">
        <v>44014</v>
      </c>
      <c r="G4" s="82">
        <v>5</v>
      </c>
    </row>
    <row r="5" spans="1:7">
      <c r="A5" s="284"/>
      <c r="B5" s="149" t="s">
        <v>8</v>
      </c>
      <c r="C5" s="150">
        <v>44020</v>
      </c>
      <c r="D5" s="151">
        <v>10</v>
      </c>
      <c r="E5" s="149"/>
      <c r="F5" s="150"/>
      <c r="G5" s="82"/>
    </row>
    <row r="6" spans="1:7">
      <c r="A6" s="284"/>
      <c r="B6" s="149" t="s">
        <v>697</v>
      </c>
      <c r="C6" s="150">
        <v>44013</v>
      </c>
      <c r="D6" s="151">
        <v>9</v>
      </c>
      <c r="E6" s="149" t="s">
        <v>697</v>
      </c>
      <c r="F6" s="150">
        <v>44013</v>
      </c>
      <c r="G6" s="152">
        <v>4</v>
      </c>
    </row>
    <row r="7" spans="1:7">
      <c r="A7" s="284"/>
      <c r="B7" s="149" t="s">
        <v>698</v>
      </c>
      <c r="C7" s="150">
        <v>44013</v>
      </c>
      <c r="D7" s="151">
        <v>5</v>
      </c>
      <c r="E7" s="149" t="s">
        <v>698</v>
      </c>
      <c r="F7" s="150">
        <v>44013</v>
      </c>
      <c r="G7" s="152">
        <v>3</v>
      </c>
    </row>
    <row r="8" spans="1:7">
      <c r="A8" s="284"/>
      <c r="B8" s="149" t="s">
        <v>699</v>
      </c>
      <c r="C8" s="150" t="s">
        <v>700</v>
      </c>
      <c r="D8" s="151">
        <v>16</v>
      </c>
      <c r="E8" s="149" t="s">
        <v>699</v>
      </c>
      <c r="F8" s="150">
        <v>44015</v>
      </c>
      <c r="G8" s="152">
        <v>3</v>
      </c>
    </row>
    <row r="9" spans="1:7">
      <c r="A9" s="284"/>
      <c r="B9" s="149" t="s">
        <v>701</v>
      </c>
      <c r="C9" s="150">
        <v>44015</v>
      </c>
      <c r="D9" s="151">
        <v>4</v>
      </c>
      <c r="E9" s="149" t="s">
        <v>701</v>
      </c>
      <c r="F9" s="150">
        <v>44015</v>
      </c>
      <c r="G9" s="152">
        <v>2</v>
      </c>
    </row>
    <row r="10" spans="1:7" ht="25.5">
      <c r="A10" s="284"/>
      <c r="B10" s="149" t="s">
        <v>702</v>
      </c>
      <c r="C10" s="150" t="s">
        <v>703</v>
      </c>
      <c r="D10" s="151">
        <v>164</v>
      </c>
      <c r="E10" s="149" t="s">
        <v>702</v>
      </c>
      <c r="F10" s="150" t="s">
        <v>703</v>
      </c>
      <c r="G10" s="152">
        <v>35</v>
      </c>
    </row>
    <row r="11" spans="1:7">
      <c r="A11" s="284"/>
      <c r="B11" s="149" t="s">
        <v>9</v>
      </c>
      <c r="C11" s="150">
        <v>44020</v>
      </c>
      <c r="D11" s="151">
        <v>8</v>
      </c>
      <c r="E11" s="149"/>
      <c r="F11" s="150"/>
      <c r="G11" s="152"/>
    </row>
    <row r="12" spans="1:7">
      <c r="A12" s="284"/>
      <c r="B12" s="149" t="s">
        <v>10</v>
      </c>
      <c r="C12" s="150">
        <v>44014</v>
      </c>
      <c r="D12" s="151">
        <v>5</v>
      </c>
      <c r="E12" s="149" t="s">
        <v>10</v>
      </c>
      <c r="F12" s="150">
        <v>44014</v>
      </c>
      <c r="G12" s="152">
        <v>2</v>
      </c>
    </row>
    <row r="13" spans="1:7">
      <c r="A13" s="284"/>
      <c r="B13" s="149" t="s">
        <v>704</v>
      </c>
      <c r="C13" s="150" t="s">
        <v>705</v>
      </c>
      <c r="D13" s="151">
        <v>28</v>
      </c>
      <c r="E13" s="149" t="s">
        <v>704</v>
      </c>
      <c r="F13" s="150" t="s">
        <v>705</v>
      </c>
      <c r="G13" s="152">
        <v>11</v>
      </c>
    </row>
    <row r="14" spans="1:7" ht="26.25">
      <c r="A14" s="284"/>
      <c r="B14" s="153" t="s">
        <v>11</v>
      </c>
      <c r="C14" s="154" t="s">
        <v>706</v>
      </c>
      <c r="D14" s="155">
        <v>87</v>
      </c>
      <c r="E14" s="153" t="s">
        <v>11</v>
      </c>
      <c r="F14" s="154" t="s">
        <v>706</v>
      </c>
      <c r="G14" s="156">
        <v>19</v>
      </c>
    </row>
    <row r="15" spans="1:7">
      <c r="A15" s="284"/>
      <c r="B15" s="153" t="s">
        <v>707</v>
      </c>
      <c r="C15" s="154">
        <v>44029</v>
      </c>
      <c r="D15" s="155">
        <v>4</v>
      </c>
      <c r="E15" s="153" t="s">
        <v>707</v>
      </c>
      <c r="F15" s="154">
        <v>44029</v>
      </c>
      <c r="G15" s="156">
        <v>3</v>
      </c>
    </row>
    <row r="16" spans="1:7">
      <c r="A16" s="284"/>
      <c r="B16" s="153" t="s">
        <v>12</v>
      </c>
      <c r="C16" s="154" t="s">
        <v>708</v>
      </c>
      <c r="D16" s="155">
        <f>8+12</f>
        <v>20</v>
      </c>
      <c r="E16" s="153" t="s">
        <v>12</v>
      </c>
      <c r="F16" s="154" t="s">
        <v>708</v>
      </c>
      <c r="G16" s="156">
        <v>4</v>
      </c>
    </row>
    <row r="17" spans="1:7">
      <c r="A17" s="284"/>
      <c r="B17" s="157" t="s">
        <v>709</v>
      </c>
      <c r="C17" s="154">
        <v>44029</v>
      </c>
      <c r="D17" s="155">
        <v>6</v>
      </c>
      <c r="E17" s="157" t="s">
        <v>709</v>
      </c>
      <c r="F17" s="154">
        <v>44029</v>
      </c>
      <c r="G17" s="156">
        <v>3</v>
      </c>
    </row>
    <row r="18" spans="1:7">
      <c r="A18" s="284"/>
      <c r="B18" s="153" t="s">
        <v>710</v>
      </c>
      <c r="C18" s="154">
        <v>44032</v>
      </c>
      <c r="D18" s="155">
        <v>18</v>
      </c>
      <c r="E18" s="153" t="s">
        <v>710</v>
      </c>
      <c r="F18" s="154">
        <v>44032</v>
      </c>
      <c r="G18" s="156">
        <v>6</v>
      </c>
    </row>
    <row r="19" spans="1:7">
      <c r="A19" s="284"/>
      <c r="B19" s="153" t="s">
        <v>711</v>
      </c>
      <c r="C19" s="154" t="s">
        <v>712</v>
      </c>
      <c r="D19" s="155">
        <f>38+7</f>
        <v>45</v>
      </c>
      <c r="E19" s="153" t="s">
        <v>711</v>
      </c>
      <c r="F19" s="154" t="s">
        <v>712</v>
      </c>
      <c r="G19" s="156">
        <v>14</v>
      </c>
    </row>
    <row r="20" spans="1:7">
      <c r="A20" s="284"/>
      <c r="B20" s="157" t="s">
        <v>667</v>
      </c>
      <c r="C20" s="154">
        <v>44020</v>
      </c>
      <c r="D20" s="155">
        <v>15</v>
      </c>
      <c r="E20" s="157"/>
      <c r="F20" s="158"/>
      <c r="G20" s="156"/>
    </row>
    <row r="21" spans="1:7">
      <c r="A21" s="284"/>
      <c r="B21" s="157" t="s">
        <v>713</v>
      </c>
      <c r="C21" s="154" t="s">
        <v>714</v>
      </c>
      <c r="D21" s="155">
        <v>12</v>
      </c>
      <c r="E21" s="157" t="s">
        <v>713</v>
      </c>
      <c r="F21" s="154" t="s">
        <v>714</v>
      </c>
      <c r="G21" s="156">
        <v>10</v>
      </c>
    </row>
    <row r="22" spans="1:7">
      <c r="A22" s="284"/>
      <c r="B22" s="157" t="s">
        <v>715</v>
      </c>
      <c r="C22" s="154" t="s">
        <v>716</v>
      </c>
      <c r="D22" s="155">
        <v>14</v>
      </c>
      <c r="E22" s="157" t="s">
        <v>715</v>
      </c>
      <c r="F22" s="154" t="s">
        <v>716</v>
      </c>
      <c r="G22" s="156">
        <v>5</v>
      </c>
    </row>
    <row r="23" spans="1:7">
      <c r="A23" s="284"/>
      <c r="B23" s="153" t="s">
        <v>717</v>
      </c>
      <c r="C23" s="154">
        <v>44020</v>
      </c>
      <c r="D23" s="155">
        <v>6</v>
      </c>
      <c r="E23" s="153"/>
      <c r="F23" s="158"/>
      <c r="G23" s="156"/>
    </row>
    <row r="24" spans="1:7">
      <c r="A24" s="284"/>
      <c r="B24" s="153" t="s">
        <v>673</v>
      </c>
      <c r="C24" s="154">
        <v>44015</v>
      </c>
      <c r="D24" s="155">
        <v>10</v>
      </c>
      <c r="E24" s="153" t="s">
        <v>673</v>
      </c>
      <c r="F24" s="154">
        <v>44015</v>
      </c>
      <c r="G24" s="156">
        <v>4</v>
      </c>
    </row>
    <row r="25" spans="1:7">
      <c r="A25" s="284"/>
      <c r="B25" s="153" t="s">
        <v>718</v>
      </c>
      <c r="C25" s="154">
        <v>44020</v>
      </c>
      <c r="D25" s="155">
        <v>5</v>
      </c>
      <c r="E25" s="153"/>
      <c r="F25" s="154"/>
      <c r="G25" s="156"/>
    </row>
    <row r="26" spans="1:7">
      <c r="A26" s="284"/>
      <c r="B26" s="153" t="s">
        <v>719</v>
      </c>
      <c r="C26" s="154">
        <v>44020</v>
      </c>
      <c r="D26" s="155">
        <v>10</v>
      </c>
      <c r="E26" s="153"/>
      <c r="F26" s="154"/>
      <c r="G26" s="156"/>
    </row>
    <row r="27" spans="1:7">
      <c r="A27" s="284"/>
      <c r="B27" s="153" t="s">
        <v>720</v>
      </c>
      <c r="C27" s="154">
        <v>44020</v>
      </c>
      <c r="D27" s="155">
        <v>8</v>
      </c>
      <c r="E27" s="153"/>
      <c r="F27" s="158"/>
      <c r="G27" s="156"/>
    </row>
    <row r="28" spans="1:7">
      <c r="A28" s="284"/>
      <c r="B28" s="153" t="s">
        <v>14</v>
      </c>
      <c r="C28" s="154">
        <v>44020</v>
      </c>
      <c r="D28" s="155">
        <v>9</v>
      </c>
      <c r="E28" s="153"/>
      <c r="F28" s="154"/>
      <c r="G28" s="156"/>
    </row>
    <row r="29" spans="1:7">
      <c r="A29" s="284"/>
      <c r="B29" s="153" t="s">
        <v>721</v>
      </c>
      <c r="C29" s="154">
        <v>44020</v>
      </c>
      <c r="D29" s="155">
        <v>6</v>
      </c>
      <c r="E29" s="153"/>
      <c r="F29" s="154"/>
      <c r="G29" s="156"/>
    </row>
    <row r="30" spans="1:7">
      <c r="A30" s="284"/>
      <c r="B30" s="153" t="s">
        <v>18</v>
      </c>
      <c r="C30" s="154">
        <v>44020</v>
      </c>
      <c r="D30" s="155">
        <v>10</v>
      </c>
      <c r="E30" s="153"/>
      <c r="F30" s="154"/>
      <c r="G30" s="156"/>
    </row>
    <row r="31" spans="1:7" ht="15.75" thickBot="1">
      <c r="A31" s="284"/>
      <c r="B31" s="256" t="s">
        <v>680</v>
      </c>
      <c r="C31" s="257">
        <v>44013</v>
      </c>
      <c r="D31" s="258">
        <v>8</v>
      </c>
      <c r="E31" s="256" t="s">
        <v>680</v>
      </c>
      <c r="F31" s="257">
        <v>44013</v>
      </c>
      <c r="G31" s="259">
        <v>2</v>
      </c>
    </row>
    <row r="32" spans="1:7">
      <c r="A32" s="296" t="s">
        <v>24</v>
      </c>
      <c r="B32" s="221" t="s">
        <v>948</v>
      </c>
      <c r="C32" s="2" t="s">
        <v>949</v>
      </c>
      <c r="D32" s="222">
        <v>12</v>
      </c>
      <c r="E32" s="223" t="s">
        <v>948</v>
      </c>
      <c r="F32" s="2" t="s">
        <v>949</v>
      </c>
      <c r="G32" s="224">
        <v>6</v>
      </c>
    </row>
    <row r="33" spans="1:7">
      <c r="A33" s="297"/>
      <c r="B33" s="225" t="s">
        <v>950</v>
      </c>
      <c r="C33" s="1">
        <v>44018</v>
      </c>
      <c r="D33" s="139">
        <v>6</v>
      </c>
      <c r="E33" s="138" t="s">
        <v>950</v>
      </c>
      <c r="F33" s="1">
        <v>44018</v>
      </c>
      <c r="G33" s="226"/>
    </row>
    <row r="34" spans="1:7">
      <c r="A34" s="297"/>
      <c r="B34" s="225" t="s">
        <v>951</v>
      </c>
      <c r="C34" s="1">
        <v>44019</v>
      </c>
      <c r="D34" s="139">
        <v>1</v>
      </c>
      <c r="E34" s="138" t="s">
        <v>952</v>
      </c>
      <c r="F34" s="1">
        <v>44019</v>
      </c>
      <c r="G34" s="226">
        <v>3</v>
      </c>
    </row>
    <row r="35" spans="1:7">
      <c r="A35" s="297"/>
      <c r="B35" s="225" t="s">
        <v>953</v>
      </c>
      <c r="C35" s="1" t="s">
        <v>954</v>
      </c>
      <c r="D35" s="139">
        <v>159</v>
      </c>
      <c r="E35" s="138" t="s">
        <v>955</v>
      </c>
      <c r="F35" s="1" t="s">
        <v>954</v>
      </c>
      <c r="G35" s="226">
        <v>44</v>
      </c>
    </row>
    <row r="36" spans="1:7">
      <c r="A36" s="297"/>
      <c r="B36" s="225" t="s">
        <v>956</v>
      </c>
      <c r="C36" s="1" t="s">
        <v>957</v>
      </c>
      <c r="D36" s="139">
        <v>24</v>
      </c>
      <c r="E36" s="138" t="s">
        <v>958</v>
      </c>
      <c r="F36" s="1" t="s">
        <v>957</v>
      </c>
      <c r="G36" s="226">
        <v>8</v>
      </c>
    </row>
    <row r="37" spans="1:7">
      <c r="A37" s="297"/>
      <c r="B37" s="225" t="s">
        <v>959</v>
      </c>
      <c r="C37" s="1" t="s">
        <v>960</v>
      </c>
      <c r="D37" s="139">
        <v>14</v>
      </c>
      <c r="E37" s="138" t="s">
        <v>959</v>
      </c>
      <c r="F37" s="1" t="s">
        <v>960</v>
      </c>
      <c r="G37" s="226">
        <v>14</v>
      </c>
    </row>
    <row r="38" spans="1:7" ht="15.75" thickBot="1">
      <c r="A38" s="297"/>
      <c r="B38" s="227" t="s">
        <v>603</v>
      </c>
      <c r="C38" s="163" t="s">
        <v>961</v>
      </c>
      <c r="D38" s="228">
        <v>246</v>
      </c>
      <c r="E38" s="229" t="s">
        <v>603</v>
      </c>
      <c r="F38" s="163" t="s">
        <v>961</v>
      </c>
      <c r="G38" s="230">
        <v>11</v>
      </c>
    </row>
    <row r="39" spans="1:7">
      <c r="A39" s="285" t="s">
        <v>39</v>
      </c>
      <c r="B39" s="260" t="s">
        <v>813</v>
      </c>
      <c r="C39" s="260"/>
      <c r="D39" s="60">
        <v>7</v>
      </c>
      <c r="E39" s="260"/>
      <c r="F39" s="260"/>
      <c r="G39" s="60">
        <v>2</v>
      </c>
    </row>
    <row r="40" spans="1:7">
      <c r="A40" s="284"/>
      <c r="B40" s="56" t="s">
        <v>814</v>
      </c>
      <c r="C40" s="4"/>
      <c r="D40" s="4">
        <v>20</v>
      </c>
      <c r="E40" s="56" t="s">
        <v>814</v>
      </c>
      <c r="F40" s="24">
        <v>43972</v>
      </c>
      <c r="G40" s="4">
        <v>19</v>
      </c>
    </row>
    <row r="41" spans="1:7">
      <c r="A41" s="284"/>
      <c r="B41" s="171" t="s">
        <v>815</v>
      </c>
      <c r="C41" s="171"/>
      <c r="D41" s="4">
        <v>40</v>
      </c>
      <c r="E41" s="171" t="s">
        <v>815</v>
      </c>
      <c r="F41" s="171"/>
      <c r="G41" s="170">
        <v>30</v>
      </c>
    </row>
    <row r="42" spans="1:7">
      <c r="A42" s="284"/>
      <c r="B42" s="56" t="s">
        <v>816</v>
      </c>
      <c r="C42" s="24">
        <v>43964</v>
      </c>
      <c r="D42" s="4">
        <v>36</v>
      </c>
      <c r="E42" s="56" t="s">
        <v>816</v>
      </c>
      <c r="F42" s="24">
        <v>43964</v>
      </c>
      <c r="G42" s="4">
        <v>25</v>
      </c>
    </row>
    <row r="43" spans="1:7">
      <c r="A43" s="284"/>
      <c r="B43" s="56"/>
      <c r="C43" s="24"/>
      <c r="D43" s="4"/>
      <c r="E43" s="56" t="s">
        <v>817</v>
      </c>
      <c r="F43" s="24">
        <v>43967</v>
      </c>
      <c r="G43" s="4">
        <v>11</v>
      </c>
    </row>
    <row r="44" spans="1:7">
      <c r="A44" s="284"/>
      <c r="B44" s="56" t="s">
        <v>818</v>
      </c>
      <c r="C44" s="4" t="s">
        <v>819</v>
      </c>
      <c r="D44" s="4">
        <v>6</v>
      </c>
      <c r="E44" s="56" t="s">
        <v>818</v>
      </c>
      <c r="F44" s="24">
        <v>43972</v>
      </c>
      <c r="G44" s="4">
        <v>5</v>
      </c>
    </row>
    <row r="45" spans="1:7">
      <c r="A45" s="284"/>
      <c r="B45" s="56" t="s">
        <v>820</v>
      </c>
      <c r="C45" s="4"/>
      <c r="D45" s="4">
        <v>16</v>
      </c>
      <c r="E45" s="56" t="s">
        <v>820</v>
      </c>
      <c r="F45" s="24">
        <v>43972</v>
      </c>
      <c r="G45" s="4">
        <v>11</v>
      </c>
    </row>
    <row r="46" spans="1:7">
      <c r="A46" s="284"/>
      <c r="B46" s="56" t="s">
        <v>821</v>
      </c>
      <c r="C46" s="24">
        <v>43973</v>
      </c>
      <c r="D46" s="4">
        <v>5</v>
      </c>
      <c r="E46" s="56"/>
      <c r="F46" s="4"/>
      <c r="G46" s="4"/>
    </row>
    <row r="47" spans="1:7">
      <c r="A47" s="284"/>
      <c r="B47" s="56" t="s">
        <v>822</v>
      </c>
      <c r="C47" s="171"/>
      <c r="D47" s="4">
        <v>18</v>
      </c>
      <c r="E47" s="56" t="s">
        <v>822</v>
      </c>
      <c r="F47" s="171"/>
      <c r="G47" s="170">
        <v>13</v>
      </c>
    </row>
    <row r="48" spans="1:7" ht="15.75" thickBot="1">
      <c r="A48" s="284"/>
      <c r="B48" s="57" t="s">
        <v>823</v>
      </c>
      <c r="C48" s="32"/>
      <c r="D48" s="33">
        <v>17</v>
      </c>
      <c r="E48" s="57"/>
      <c r="F48" s="32"/>
      <c r="G48" s="33"/>
    </row>
    <row r="49" spans="1:7">
      <c r="A49" s="289" t="s">
        <v>25</v>
      </c>
      <c r="B49" s="173" t="s">
        <v>481</v>
      </c>
      <c r="C49" s="60" t="s">
        <v>482</v>
      </c>
      <c r="D49" s="174" t="s">
        <v>483</v>
      </c>
      <c r="E49" s="173" t="s">
        <v>481</v>
      </c>
      <c r="F49" s="60" t="s">
        <v>482</v>
      </c>
      <c r="G49" s="174" t="s">
        <v>31</v>
      </c>
    </row>
    <row r="50" spans="1:7">
      <c r="A50" s="290"/>
      <c r="B50" s="56" t="s">
        <v>484</v>
      </c>
      <c r="C50" s="80" t="s">
        <v>485</v>
      </c>
      <c r="D50" s="79" t="s">
        <v>486</v>
      </c>
      <c r="E50" s="56" t="s">
        <v>484</v>
      </c>
      <c r="F50" s="80" t="s">
        <v>485</v>
      </c>
      <c r="G50" s="79" t="s">
        <v>466</v>
      </c>
    </row>
    <row r="51" spans="1:7">
      <c r="A51" s="290"/>
      <c r="B51" s="81" t="s">
        <v>487</v>
      </c>
      <c r="C51" s="80" t="s">
        <v>488</v>
      </c>
      <c r="D51" s="79" t="s">
        <v>489</v>
      </c>
      <c r="E51" s="81" t="s">
        <v>487</v>
      </c>
      <c r="F51" s="80" t="s">
        <v>488</v>
      </c>
      <c r="G51" s="79" t="s">
        <v>72</v>
      </c>
    </row>
    <row r="52" spans="1:7">
      <c r="A52" s="290"/>
      <c r="B52" s="56" t="s">
        <v>490</v>
      </c>
      <c r="C52" s="82" t="s">
        <v>491</v>
      </c>
      <c r="D52" s="79" t="s">
        <v>483</v>
      </c>
      <c r="E52" s="56" t="s">
        <v>490</v>
      </c>
      <c r="F52" s="82" t="s">
        <v>491</v>
      </c>
      <c r="G52" s="79" t="s">
        <v>34</v>
      </c>
    </row>
    <row r="53" spans="1:7">
      <c r="A53" s="290"/>
      <c r="B53" s="56" t="s">
        <v>492</v>
      </c>
      <c r="C53" s="80" t="s">
        <v>493</v>
      </c>
      <c r="D53" s="79" t="s">
        <v>470</v>
      </c>
      <c r="E53" s="56" t="s">
        <v>492</v>
      </c>
      <c r="F53" s="80" t="s">
        <v>493</v>
      </c>
      <c r="G53" s="79" t="s">
        <v>37</v>
      </c>
    </row>
    <row r="54" spans="1:7">
      <c r="A54" s="290"/>
      <c r="B54" s="81" t="s">
        <v>494</v>
      </c>
      <c r="C54" s="80" t="s">
        <v>495</v>
      </c>
      <c r="D54" s="79" t="s">
        <v>496</v>
      </c>
      <c r="E54" s="81" t="s">
        <v>494</v>
      </c>
      <c r="F54" s="80" t="s">
        <v>495</v>
      </c>
      <c r="G54" s="79" t="s">
        <v>37</v>
      </c>
    </row>
    <row r="55" spans="1:7">
      <c r="A55" s="290"/>
      <c r="B55" s="81" t="s">
        <v>497</v>
      </c>
      <c r="C55" s="80">
        <v>44036</v>
      </c>
      <c r="D55" s="79" t="s">
        <v>29</v>
      </c>
      <c r="E55" s="81" t="s">
        <v>497</v>
      </c>
      <c r="F55" s="80">
        <v>44036</v>
      </c>
      <c r="G55" s="79" t="s">
        <v>69</v>
      </c>
    </row>
    <row r="56" spans="1:7">
      <c r="A56" s="290"/>
      <c r="B56" s="56" t="s">
        <v>498</v>
      </c>
      <c r="C56" s="80">
        <v>44037</v>
      </c>
      <c r="D56" s="79" t="s">
        <v>32</v>
      </c>
      <c r="E56" s="56" t="s">
        <v>498</v>
      </c>
      <c r="F56" s="80">
        <v>44037</v>
      </c>
      <c r="G56" s="79" t="s">
        <v>28</v>
      </c>
    </row>
    <row r="57" spans="1:7">
      <c r="A57" s="290"/>
      <c r="B57" s="56" t="s">
        <v>499</v>
      </c>
      <c r="C57" s="80" t="s">
        <v>500</v>
      </c>
      <c r="D57" s="79" t="s">
        <v>72</v>
      </c>
      <c r="E57" s="56" t="s">
        <v>499</v>
      </c>
      <c r="F57" s="80" t="s">
        <v>500</v>
      </c>
      <c r="G57" s="79" t="s">
        <v>38</v>
      </c>
    </row>
    <row r="58" spans="1:7">
      <c r="A58" s="290"/>
      <c r="B58" s="81" t="s">
        <v>501</v>
      </c>
      <c r="C58" s="80">
        <v>44041</v>
      </c>
      <c r="D58" s="79" t="s">
        <v>32</v>
      </c>
      <c r="E58" s="81" t="s">
        <v>501</v>
      </c>
      <c r="F58" s="80">
        <v>44041</v>
      </c>
      <c r="G58" s="79" t="s">
        <v>68</v>
      </c>
    </row>
    <row r="59" spans="1:7">
      <c r="A59" s="290"/>
      <c r="B59" s="81" t="s">
        <v>502</v>
      </c>
      <c r="C59" s="80">
        <v>44042</v>
      </c>
      <c r="D59" s="79" t="s">
        <v>29</v>
      </c>
      <c r="E59" s="81" t="s">
        <v>502</v>
      </c>
      <c r="F59" s="80">
        <v>44042</v>
      </c>
      <c r="G59" s="79" t="s">
        <v>33</v>
      </c>
    </row>
    <row r="60" spans="1:7" ht="15.75" thickBot="1">
      <c r="A60" s="290"/>
      <c r="B60" s="85" t="s">
        <v>503</v>
      </c>
      <c r="C60" s="86">
        <v>44043</v>
      </c>
      <c r="D60" s="87" t="s">
        <v>71</v>
      </c>
      <c r="E60" s="85" t="s">
        <v>503</v>
      </c>
      <c r="F60" s="86">
        <v>44043</v>
      </c>
      <c r="G60" s="87" t="s">
        <v>28</v>
      </c>
    </row>
    <row r="61" spans="1:7">
      <c r="A61" s="277" t="s">
        <v>40</v>
      </c>
      <c r="B61" s="83" t="s">
        <v>423</v>
      </c>
      <c r="C61" s="84">
        <v>14</v>
      </c>
      <c r="D61" s="84" t="s">
        <v>424</v>
      </c>
      <c r="E61" s="83" t="s">
        <v>423</v>
      </c>
      <c r="F61" s="84">
        <v>19</v>
      </c>
      <c r="G61" s="84" t="s">
        <v>424</v>
      </c>
    </row>
    <row r="62" spans="1:7">
      <c r="A62" s="278"/>
      <c r="B62" s="76" t="s">
        <v>425</v>
      </c>
      <c r="C62" s="77">
        <v>20</v>
      </c>
      <c r="D62" s="77" t="s">
        <v>424</v>
      </c>
      <c r="E62" s="76" t="s">
        <v>425</v>
      </c>
      <c r="F62" s="77">
        <v>13</v>
      </c>
      <c r="G62" s="77" t="s">
        <v>424</v>
      </c>
    </row>
    <row r="63" spans="1:7">
      <c r="A63" s="278"/>
      <c r="B63" s="78" t="s">
        <v>426</v>
      </c>
      <c r="C63" s="77">
        <v>15</v>
      </c>
      <c r="D63" s="77" t="s">
        <v>424</v>
      </c>
      <c r="E63" s="78" t="s">
        <v>426</v>
      </c>
      <c r="F63" s="77">
        <v>9</v>
      </c>
      <c r="G63" s="77" t="s">
        <v>424</v>
      </c>
    </row>
    <row r="64" spans="1:7">
      <c r="A64" s="278"/>
      <c r="B64" s="76" t="s">
        <v>427</v>
      </c>
      <c r="C64" s="77">
        <v>36</v>
      </c>
      <c r="D64" s="77" t="s">
        <v>428</v>
      </c>
      <c r="E64" s="76" t="s">
        <v>427</v>
      </c>
      <c r="F64" s="77">
        <v>31</v>
      </c>
      <c r="G64" s="77" t="s">
        <v>428</v>
      </c>
    </row>
    <row r="65" spans="1:7">
      <c r="A65" s="278"/>
      <c r="B65" s="78" t="s">
        <v>429</v>
      </c>
      <c r="C65" s="77">
        <v>10</v>
      </c>
      <c r="D65" s="77" t="s">
        <v>428</v>
      </c>
      <c r="E65" s="78" t="s">
        <v>429</v>
      </c>
      <c r="F65" s="77">
        <v>6</v>
      </c>
      <c r="G65" s="77" t="s">
        <v>428</v>
      </c>
    </row>
    <row r="66" spans="1:7">
      <c r="A66" s="278"/>
      <c r="B66" s="76" t="s">
        <v>430</v>
      </c>
      <c r="C66" s="77">
        <v>9</v>
      </c>
      <c r="D66" s="77" t="s">
        <v>428</v>
      </c>
      <c r="E66" s="76" t="s">
        <v>430</v>
      </c>
      <c r="F66" s="77">
        <v>7</v>
      </c>
      <c r="G66" s="77" t="s">
        <v>428</v>
      </c>
    </row>
    <row r="67" spans="1:7">
      <c r="A67" s="278"/>
      <c r="B67" s="76" t="s">
        <v>431</v>
      </c>
      <c r="C67" s="77">
        <v>34</v>
      </c>
      <c r="D67" s="77" t="s">
        <v>432</v>
      </c>
      <c r="E67" s="76" t="s">
        <v>431</v>
      </c>
      <c r="F67" s="77">
        <v>7</v>
      </c>
      <c r="G67" s="77" t="s">
        <v>432</v>
      </c>
    </row>
    <row r="68" spans="1:7">
      <c r="A68" s="278"/>
      <c r="B68" s="76" t="s">
        <v>433</v>
      </c>
      <c r="C68" s="77">
        <v>13</v>
      </c>
      <c r="D68" s="77" t="s">
        <v>432</v>
      </c>
      <c r="E68" s="76" t="s">
        <v>433</v>
      </c>
      <c r="F68" s="77">
        <v>15</v>
      </c>
      <c r="G68" s="77" t="s">
        <v>432</v>
      </c>
    </row>
    <row r="69" spans="1:7">
      <c r="A69" s="278"/>
      <c r="B69" s="76" t="s">
        <v>434</v>
      </c>
      <c r="C69" s="77">
        <v>16</v>
      </c>
      <c r="D69" s="77" t="s">
        <v>432</v>
      </c>
      <c r="E69" s="76" t="s">
        <v>434</v>
      </c>
      <c r="F69" s="77">
        <v>11</v>
      </c>
      <c r="G69" s="77" t="s">
        <v>432</v>
      </c>
    </row>
    <row r="70" spans="1:7">
      <c r="A70" s="278"/>
      <c r="B70" s="76" t="s">
        <v>435</v>
      </c>
      <c r="C70" s="77">
        <v>11</v>
      </c>
      <c r="D70" s="77" t="s">
        <v>436</v>
      </c>
      <c r="E70" s="76" t="s">
        <v>435</v>
      </c>
      <c r="F70" s="77">
        <v>10</v>
      </c>
      <c r="G70" s="77" t="s">
        <v>436</v>
      </c>
    </row>
    <row r="71" spans="1:7">
      <c r="A71" s="278"/>
      <c r="B71" s="76" t="s">
        <v>437</v>
      </c>
      <c r="C71" s="77">
        <v>13</v>
      </c>
      <c r="D71" s="77" t="s">
        <v>436</v>
      </c>
      <c r="E71" s="76" t="s">
        <v>437</v>
      </c>
      <c r="F71" s="77">
        <v>8</v>
      </c>
      <c r="G71" s="77" t="s">
        <v>436</v>
      </c>
    </row>
    <row r="72" spans="1:7">
      <c r="A72" s="278"/>
      <c r="B72" s="76" t="s">
        <v>438</v>
      </c>
      <c r="C72" s="77">
        <v>10</v>
      </c>
      <c r="D72" s="77" t="s">
        <v>436</v>
      </c>
      <c r="E72" s="76" t="s">
        <v>439</v>
      </c>
      <c r="F72" s="77">
        <v>8</v>
      </c>
      <c r="G72" s="77" t="s">
        <v>436</v>
      </c>
    </row>
    <row r="73" spans="1:7" ht="15.75" thickBot="1">
      <c r="A73" s="278"/>
      <c r="B73" s="98" t="s">
        <v>440</v>
      </c>
      <c r="C73" s="99">
        <v>16</v>
      </c>
      <c r="D73" s="99" t="s">
        <v>436</v>
      </c>
      <c r="E73" s="98" t="s">
        <v>440</v>
      </c>
      <c r="F73" s="99">
        <v>6</v>
      </c>
      <c r="G73" s="99" t="s">
        <v>436</v>
      </c>
    </row>
    <row r="74" spans="1:7">
      <c r="A74" s="294" t="s">
        <v>41</v>
      </c>
      <c r="B74" s="100" t="s">
        <v>552</v>
      </c>
      <c r="C74" s="109" t="s">
        <v>556</v>
      </c>
      <c r="D74" s="8">
        <v>11</v>
      </c>
      <c r="E74" s="101" t="s">
        <v>552</v>
      </c>
      <c r="F74" s="109" t="s">
        <v>556</v>
      </c>
      <c r="G74" s="9">
        <v>4</v>
      </c>
    </row>
    <row r="75" spans="1:7">
      <c r="A75" s="295"/>
      <c r="B75" s="102" t="s">
        <v>553</v>
      </c>
      <c r="C75" s="92" t="s">
        <v>557</v>
      </c>
      <c r="D75" s="7">
        <v>176</v>
      </c>
      <c r="E75" s="91" t="s">
        <v>553</v>
      </c>
      <c r="F75" s="92" t="s">
        <v>557</v>
      </c>
      <c r="G75" s="10">
        <v>49</v>
      </c>
    </row>
    <row r="76" spans="1:7">
      <c r="A76" s="295"/>
      <c r="B76" s="103" t="s">
        <v>554</v>
      </c>
      <c r="C76" s="92" t="s">
        <v>558</v>
      </c>
      <c r="D76" s="7">
        <v>23</v>
      </c>
      <c r="E76" s="91" t="s">
        <v>554</v>
      </c>
      <c r="F76" s="92" t="s">
        <v>558</v>
      </c>
      <c r="G76" s="10">
        <v>16</v>
      </c>
    </row>
    <row r="77" spans="1:7">
      <c r="A77" s="295"/>
      <c r="B77" s="103" t="s">
        <v>543</v>
      </c>
      <c r="C77" s="92" t="s">
        <v>559</v>
      </c>
      <c r="D77" s="7">
        <v>42</v>
      </c>
      <c r="E77" s="91" t="s">
        <v>561</v>
      </c>
      <c r="F77" s="92" t="s">
        <v>559</v>
      </c>
      <c r="G77" s="10">
        <v>14</v>
      </c>
    </row>
    <row r="78" spans="1:7">
      <c r="A78" s="295"/>
      <c r="B78" s="103" t="s">
        <v>555</v>
      </c>
      <c r="C78" s="92" t="s">
        <v>559</v>
      </c>
      <c r="D78" s="7">
        <v>24</v>
      </c>
      <c r="E78" s="91" t="s">
        <v>545</v>
      </c>
      <c r="F78" s="92" t="s">
        <v>559</v>
      </c>
      <c r="G78" s="10">
        <v>11</v>
      </c>
    </row>
    <row r="79" spans="1:7">
      <c r="A79" s="295"/>
      <c r="B79" s="103" t="s">
        <v>547</v>
      </c>
      <c r="C79" s="92" t="s">
        <v>560</v>
      </c>
      <c r="D79" s="7">
        <v>28</v>
      </c>
      <c r="E79" s="91" t="s">
        <v>562</v>
      </c>
      <c r="F79" s="92" t="s">
        <v>559</v>
      </c>
      <c r="G79" s="10">
        <v>15</v>
      </c>
    </row>
    <row r="80" spans="1:7">
      <c r="A80" s="295"/>
      <c r="B80" s="104"/>
      <c r="C80" s="65"/>
      <c r="D80" s="65"/>
      <c r="E80" s="91" t="s">
        <v>563</v>
      </c>
      <c r="F80" s="92" t="s">
        <v>566</v>
      </c>
      <c r="G80" s="10">
        <v>11</v>
      </c>
    </row>
    <row r="81" spans="1:7">
      <c r="A81" s="295"/>
      <c r="B81" s="104"/>
      <c r="C81" s="65"/>
      <c r="D81" s="65"/>
      <c r="E81" s="91" t="s">
        <v>564</v>
      </c>
      <c r="F81" s="92" t="s">
        <v>566</v>
      </c>
      <c r="G81" s="10">
        <v>13</v>
      </c>
    </row>
    <row r="82" spans="1:7" ht="15.75" thickBot="1">
      <c r="A82" s="295"/>
      <c r="B82" s="105"/>
      <c r="C82" s="106"/>
      <c r="D82" s="106"/>
      <c r="E82" s="107" t="s">
        <v>565</v>
      </c>
      <c r="F82" s="110" t="s">
        <v>566</v>
      </c>
      <c r="G82" s="108">
        <v>23</v>
      </c>
    </row>
    <row r="83" spans="1:7">
      <c r="A83" s="294" t="s">
        <v>44</v>
      </c>
      <c r="B83" s="237" t="s">
        <v>909</v>
      </c>
      <c r="C83" s="238">
        <v>44013</v>
      </c>
      <c r="D83" s="239">
        <v>26</v>
      </c>
      <c r="E83" s="240" t="s">
        <v>909</v>
      </c>
      <c r="F83" s="238">
        <v>44013</v>
      </c>
      <c r="G83" s="241">
        <v>8</v>
      </c>
    </row>
    <row r="84" spans="1:7">
      <c r="A84" s="295"/>
      <c r="B84" s="242" t="s">
        <v>910</v>
      </c>
      <c r="C84" s="231">
        <v>44014</v>
      </c>
      <c r="D84" s="155">
        <v>21</v>
      </c>
      <c r="E84" s="153" t="s">
        <v>910</v>
      </c>
      <c r="F84" s="231">
        <v>44014</v>
      </c>
      <c r="G84" s="243">
        <v>8</v>
      </c>
    </row>
    <row r="85" spans="1:7">
      <c r="A85" s="295"/>
      <c r="B85" s="242" t="s">
        <v>911</v>
      </c>
      <c r="C85" s="231">
        <v>44015</v>
      </c>
      <c r="D85" s="155">
        <v>13</v>
      </c>
      <c r="E85" s="153" t="s">
        <v>911</v>
      </c>
      <c r="F85" s="231">
        <v>44015</v>
      </c>
      <c r="G85" s="243">
        <v>6</v>
      </c>
    </row>
    <row r="86" spans="1:7">
      <c r="A86" s="295"/>
      <c r="B86" s="244" t="s">
        <v>912</v>
      </c>
      <c r="C86" s="231">
        <v>44018</v>
      </c>
      <c r="D86" s="155">
        <v>19</v>
      </c>
      <c r="E86" s="157" t="s">
        <v>912</v>
      </c>
      <c r="F86" s="231">
        <v>44018</v>
      </c>
      <c r="G86" s="243">
        <v>6</v>
      </c>
    </row>
    <row r="87" spans="1:7">
      <c r="A87" s="295"/>
      <c r="B87" s="244" t="s">
        <v>913</v>
      </c>
      <c r="C87" s="231">
        <v>44050</v>
      </c>
      <c r="D87" s="155">
        <v>17</v>
      </c>
      <c r="E87" s="157" t="s">
        <v>913</v>
      </c>
      <c r="F87" s="231">
        <v>44050</v>
      </c>
      <c r="G87" s="243">
        <v>7</v>
      </c>
    </row>
    <row r="88" spans="1:7">
      <c r="A88" s="295"/>
      <c r="B88" s="244" t="s">
        <v>914</v>
      </c>
      <c r="C88" s="231">
        <v>44020</v>
      </c>
      <c r="D88" s="155">
        <v>24</v>
      </c>
      <c r="E88" s="157" t="s">
        <v>914</v>
      </c>
      <c r="F88" s="231">
        <v>44020</v>
      </c>
      <c r="G88" s="243">
        <v>6</v>
      </c>
    </row>
    <row r="89" spans="1:7">
      <c r="A89" s="295"/>
      <c r="B89" s="244" t="s">
        <v>915</v>
      </c>
      <c r="C89" s="231">
        <v>44021</v>
      </c>
      <c r="D89" s="155">
        <v>18</v>
      </c>
      <c r="E89" s="157" t="s">
        <v>915</v>
      </c>
      <c r="F89" s="231">
        <v>44021</v>
      </c>
      <c r="G89" s="243">
        <v>8</v>
      </c>
    </row>
    <row r="90" spans="1:7">
      <c r="A90" s="295"/>
      <c r="B90" s="244" t="s">
        <v>916</v>
      </c>
      <c r="C90" s="231">
        <v>44022</v>
      </c>
      <c r="D90" s="155">
        <v>11</v>
      </c>
      <c r="E90" s="157" t="s">
        <v>916</v>
      </c>
      <c r="F90" s="231">
        <v>44022</v>
      </c>
      <c r="G90" s="243">
        <v>6</v>
      </c>
    </row>
    <row r="91" spans="1:7">
      <c r="A91" s="295"/>
      <c r="B91" s="244" t="s">
        <v>917</v>
      </c>
      <c r="C91" s="231">
        <v>44025</v>
      </c>
      <c r="D91" s="155">
        <v>23</v>
      </c>
      <c r="E91" s="232" t="s">
        <v>917</v>
      </c>
      <c r="F91" s="231">
        <v>44025</v>
      </c>
      <c r="G91" s="243">
        <v>7</v>
      </c>
    </row>
    <row r="92" spans="1:7">
      <c r="A92" s="295"/>
      <c r="B92" s="245" t="s">
        <v>918</v>
      </c>
      <c r="C92" s="231">
        <v>44026</v>
      </c>
      <c r="D92" s="155">
        <v>12</v>
      </c>
      <c r="E92" s="233" t="s">
        <v>918</v>
      </c>
      <c r="F92" s="231">
        <v>44026</v>
      </c>
      <c r="G92" s="243">
        <v>7</v>
      </c>
    </row>
    <row r="93" spans="1:7">
      <c r="A93" s="295"/>
      <c r="B93" s="244" t="s">
        <v>919</v>
      </c>
      <c r="C93" s="231">
        <v>44027</v>
      </c>
      <c r="D93" s="155">
        <v>21</v>
      </c>
      <c r="E93" s="157" t="s">
        <v>919</v>
      </c>
      <c r="F93" s="231">
        <v>44027</v>
      </c>
      <c r="G93" s="243">
        <v>7</v>
      </c>
    </row>
    <row r="94" spans="1:7">
      <c r="A94" s="295"/>
      <c r="B94" s="244" t="s">
        <v>920</v>
      </c>
      <c r="C94" s="231">
        <v>44028</v>
      </c>
      <c r="D94" s="155">
        <v>16</v>
      </c>
      <c r="E94" s="157" t="s">
        <v>920</v>
      </c>
      <c r="F94" s="231">
        <v>44028</v>
      </c>
      <c r="G94" s="243">
        <v>5</v>
      </c>
    </row>
    <row r="95" spans="1:7">
      <c r="A95" s="295"/>
      <c r="B95" s="245" t="s">
        <v>921</v>
      </c>
      <c r="C95" s="231">
        <v>44032</v>
      </c>
      <c r="D95" s="155">
        <v>19</v>
      </c>
      <c r="E95" s="233" t="s">
        <v>921</v>
      </c>
      <c r="F95" s="231">
        <v>44032</v>
      </c>
      <c r="G95" s="243">
        <v>6</v>
      </c>
    </row>
    <row r="96" spans="1:7">
      <c r="A96" s="295"/>
      <c r="B96" s="242" t="s">
        <v>922</v>
      </c>
      <c r="C96" s="231">
        <v>44036</v>
      </c>
      <c r="D96" s="155">
        <v>13</v>
      </c>
      <c r="E96" s="153" t="s">
        <v>922</v>
      </c>
      <c r="F96" s="231">
        <v>44036</v>
      </c>
      <c r="G96" s="243">
        <v>7</v>
      </c>
    </row>
    <row r="97" spans="1:7">
      <c r="A97" s="295"/>
      <c r="B97" s="244" t="s">
        <v>923</v>
      </c>
      <c r="C97" s="231">
        <v>44040</v>
      </c>
      <c r="D97" s="155">
        <v>8</v>
      </c>
      <c r="E97" s="157" t="s">
        <v>923</v>
      </c>
      <c r="F97" s="231">
        <v>44040</v>
      </c>
      <c r="G97" s="243">
        <v>4</v>
      </c>
    </row>
    <row r="98" spans="1:7" ht="15.75" thickBot="1">
      <c r="A98" s="295"/>
      <c r="B98" s="246" t="s">
        <v>924</v>
      </c>
      <c r="C98" s="247">
        <v>44041</v>
      </c>
      <c r="D98" s="160">
        <v>26</v>
      </c>
      <c r="E98" s="159" t="s">
        <v>924</v>
      </c>
      <c r="F98" s="247">
        <v>44041</v>
      </c>
      <c r="G98" s="248">
        <v>8</v>
      </c>
    </row>
    <row r="99" spans="1:7" ht="15.75">
      <c r="A99" s="291" t="s">
        <v>45</v>
      </c>
      <c r="B99" s="234" t="s">
        <v>348</v>
      </c>
      <c r="C99" s="235" t="s">
        <v>349</v>
      </c>
      <c r="D99" s="236">
        <v>23</v>
      </c>
      <c r="E99" s="234" t="s">
        <v>350</v>
      </c>
      <c r="F99" s="235" t="s">
        <v>349</v>
      </c>
      <c r="G99" s="236">
        <v>26</v>
      </c>
    </row>
    <row r="100" spans="1:7" ht="15.75">
      <c r="A100" s="292"/>
      <c r="B100" s="69" t="s">
        <v>351</v>
      </c>
      <c r="C100" s="70" t="s">
        <v>349</v>
      </c>
      <c r="D100" s="71">
        <v>60</v>
      </c>
      <c r="E100" s="69" t="s">
        <v>351</v>
      </c>
      <c r="F100" s="70" t="s">
        <v>349</v>
      </c>
      <c r="G100" s="71">
        <v>23</v>
      </c>
    </row>
    <row r="101" spans="1:7" ht="15.75">
      <c r="A101" s="292"/>
      <c r="B101" s="69" t="s">
        <v>352</v>
      </c>
      <c r="C101" s="70" t="s">
        <v>349</v>
      </c>
      <c r="D101" s="71">
        <v>25</v>
      </c>
      <c r="E101" s="69" t="s">
        <v>352</v>
      </c>
      <c r="F101" s="70" t="s">
        <v>353</v>
      </c>
      <c r="G101" s="71">
        <v>11</v>
      </c>
    </row>
    <row r="102" spans="1:7" ht="15.75">
      <c r="A102" s="292"/>
      <c r="B102" s="69" t="s">
        <v>354</v>
      </c>
      <c r="C102" s="70" t="s">
        <v>353</v>
      </c>
      <c r="D102" s="71">
        <v>48</v>
      </c>
      <c r="E102" s="69" t="s">
        <v>355</v>
      </c>
      <c r="F102" s="70" t="s">
        <v>353</v>
      </c>
      <c r="G102" s="71">
        <v>25</v>
      </c>
    </row>
    <row r="103" spans="1:7" ht="15.75">
      <c r="A103" s="292"/>
      <c r="B103" s="69" t="s">
        <v>356</v>
      </c>
      <c r="C103" s="70" t="s">
        <v>353</v>
      </c>
      <c r="D103" s="71">
        <v>57</v>
      </c>
      <c r="E103" s="69" t="s">
        <v>357</v>
      </c>
      <c r="F103" s="70" t="s">
        <v>353</v>
      </c>
      <c r="G103" s="71">
        <v>24</v>
      </c>
    </row>
    <row r="104" spans="1:7" ht="15.75">
      <c r="A104" s="292"/>
      <c r="B104" s="69" t="s">
        <v>358</v>
      </c>
      <c r="C104" s="70" t="s">
        <v>353</v>
      </c>
      <c r="D104" s="71">
        <v>19</v>
      </c>
      <c r="E104" s="69" t="s">
        <v>359</v>
      </c>
      <c r="F104" s="70" t="s">
        <v>360</v>
      </c>
      <c r="G104" s="71">
        <v>23</v>
      </c>
    </row>
    <row r="105" spans="1:7" ht="15.75">
      <c r="A105" s="292"/>
      <c r="B105" s="69" t="s">
        <v>359</v>
      </c>
      <c r="C105" s="70" t="s">
        <v>360</v>
      </c>
      <c r="D105" s="71">
        <v>65</v>
      </c>
      <c r="E105" s="69" t="s">
        <v>361</v>
      </c>
      <c r="F105" s="70" t="s">
        <v>360</v>
      </c>
      <c r="G105" s="71">
        <v>16</v>
      </c>
    </row>
    <row r="106" spans="1:7" ht="15.75">
      <c r="A106" s="292"/>
      <c r="B106" s="69" t="s">
        <v>361</v>
      </c>
      <c r="C106" s="70" t="s">
        <v>360</v>
      </c>
      <c r="D106" s="71">
        <v>29</v>
      </c>
      <c r="E106" s="69" t="s">
        <v>362</v>
      </c>
      <c r="F106" s="70" t="s">
        <v>360</v>
      </c>
      <c r="G106" s="71">
        <v>9</v>
      </c>
    </row>
    <row r="107" spans="1:7" ht="15.75">
      <c r="A107" s="292"/>
      <c r="B107" s="69" t="s">
        <v>362</v>
      </c>
      <c r="C107" s="70" t="s">
        <v>360</v>
      </c>
      <c r="D107" s="71">
        <v>23</v>
      </c>
      <c r="E107" s="69" t="s">
        <v>363</v>
      </c>
      <c r="F107" s="70" t="s">
        <v>360</v>
      </c>
      <c r="G107" s="71">
        <v>5</v>
      </c>
    </row>
    <row r="108" spans="1:7" ht="15.75">
      <c r="A108" s="292"/>
      <c r="B108" s="69" t="s">
        <v>364</v>
      </c>
      <c r="C108" s="71" t="s">
        <v>365</v>
      </c>
      <c r="D108" s="71">
        <v>39</v>
      </c>
      <c r="E108" s="69" t="s">
        <v>366</v>
      </c>
      <c r="F108" s="70" t="s">
        <v>360</v>
      </c>
      <c r="G108" s="71">
        <v>3</v>
      </c>
    </row>
    <row r="109" spans="1:7" ht="15.75">
      <c r="A109" s="292"/>
      <c r="B109" s="69" t="s">
        <v>367</v>
      </c>
      <c r="C109" s="71" t="s">
        <v>365</v>
      </c>
      <c r="D109" s="71">
        <v>50</v>
      </c>
      <c r="E109" s="69" t="s">
        <v>364</v>
      </c>
      <c r="F109" s="71" t="s">
        <v>365</v>
      </c>
      <c r="G109" s="71">
        <v>14</v>
      </c>
    </row>
    <row r="110" spans="1:7" ht="15.75">
      <c r="A110" s="292"/>
      <c r="B110" s="69" t="s">
        <v>368</v>
      </c>
      <c r="C110" s="71" t="s">
        <v>365</v>
      </c>
      <c r="D110" s="71">
        <v>27</v>
      </c>
      <c r="E110" s="69" t="s">
        <v>367</v>
      </c>
      <c r="F110" s="71" t="s">
        <v>365</v>
      </c>
      <c r="G110" s="71">
        <v>22</v>
      </c>
    </row>
    <row r="111" spans="1:7" ht="15.75">
      <c r="A111" s="292"/>
      <c r="B111" s="69" t="s">
        <v>369</v>
      </c>
      <c r="C111" s="71" t="s">
        <v>370</v>
      </c>
      <c r="D111" s="71">
        <v>38</v>
      </c>
      <c r="E111" s="69" t="s">
        <v>368</v>
      </c>
      <c r="F111" s="71" t="s">
        <v>365</v>
      </c>
      <c r="G111" s="71">
        <v>9</v>
      </c>
    </row>
    <row r="112" spans="1:7" ht="15.75">
      <c r="A112" s="292"/>
      <c r="B112" s="69" t="s">
        <v>371</v>
      </c>
      <c r="C112" s="71" t="s">
        <v>370</v>
      </c>
      <c r="D112" s="71">
        <v>19</v>
      </c>
      <c r="E112" s="72" t="s">
        <v>372</v>
      </c>
      <c r="F112" s="71" t="s">
        <v>365</v>
      </c>
      <c r="G112" s="71">
        <v>6</v>
      </c>
    </row>
    <row r="113" spans="1:7" ht="15.75">
      <c r="A113" s="292"/>
      <c r="B113" s="69" t="s">
        <v>373</v>
      </c>
      <c r="C113" s="71" t="s">
        <v>370</v>
      </c>
      <c r="D113" s="71">
        <v>4</v>
      </c>
      <c r="E113" s="69" t="s">
        <v>369</v>
      </c>
      <c r="F113" s="71" t="s">
        <v>370</v>
      </c>
      <c r="G113" s="71">
        <v>16</v>
      </c>
    </row>
    <row r="114" spans="1:7" ht="15.75">
      <c r="A114" s="292"/>
      <c r="B114" s="72" t="s">
        <v>374</v>
      </c>
      <c r="C114" s="71" t="s">
        <v>370</v>
      </c>
      <c r="D114" s="71">
        <v>40</v>
      </c>
      <c r="E114" s="72" t="s">
        <v>375</v>
      </c>
      <c r="F114" s="71" t="s">
        <v>370</v>
      </c>
      <c r="G114" s="71">
        <v>18</v>
      </c>
    </row>
    <row r="115" spans="1:7" ht="15.75">
      <c r="A115" s="292"/>
      <c r="B115" s="72" t="s">
        <v>376</v>
      </c>
      <c r="C115" s="71" t="s">
        <v>370</v>
      </c>
      <c r="D115" s="13">
        <v>14</v>
      </c>
      <c r="E115" s="69" t="s">
        <v>371</v>
      </c>
      <c r="F115" s="71" t="s">
        <v>370</v>
      </c>
      <c r="G115" s="71">
        <v>4</v>
      </c>
    </row>
    <row r="116" spans="1:7" ht="16.5" thickBot="1">
      <c r="A116" s="292"/>
      <c r="B116" s="73"/>
      <c r="C116" s="74"/>
      <c r="D116" s="13"/>
      <c r="E116" s="72" t="s">
        <v>377</v>
      </c>
      <c r="F116" s="71" t="s">
        <v>370</v>
      </c>
      <c r="G116" s="71">
        <v>6</v>
      </c>
    </row>
    <row r="117" spans="1:7">
      <c r="A117" s="291" t="s">
        <v>46</v>
      </c>
      <c r="B117" s="140" t="s">
        <v>742</v>
      </c>
      <c r="C117" s="23">
        <v>44013</v>
      </c>
      <c r="D117" s="141">
        <v>34</v>
      </c>
      <c r="E117" s="140" t="s">
        <v>742</v>
      </c>
      <c r="F117" s="23">
        <v>44013</v>
      </c>
      <c r="G117" s="141">
        <v>10</v>
      </c>
    </row>
    <row r="118" spans="1:7">
      <c r="A118" s="292"/>
      <c r="B118" s="140" t="s">
        <v>743</v>
      </c>
      <c r="C118" s="23">
        <v>44014</v>
      </c>
      <c r="D118" s="141">
        <v>4</v>
      </c>
      <c r="E118" s="140" t="s">
        <v>743</v>
      </c>
      <c r="F118" s="23">
        <v>44014</v>
      </c>
      <c r="G118" s="141">
        <v>1</v>
      </c>
    </row>
    <row r="119" spans="1:7">
      <c r="A119" s="292"/>
      <c r="B119" s="140" t="s">
        <v>744</v>
      </c>
      <c r="C119" s="23">
        <v>44014</v>
      </c>
      <c r="D119" s="141">
        <v>24</v>
      </c>
      <c r="E119" s="140" t="s">
        <v>744</v>
      </c>
      <c r="F119" s="23">
        <v>44014</v>
      </c>
      <c r="G119" s="141">
        <v>5</v>
      </c>
    </row>
    <row r="120" spans="1:7">
      <c r="A120" s="292"/>
      <c r="B120" s="142" t="s">
        <v>745</v>
      </c>
      <c r="C120" s="23">
        <v>44015</v>
      </c>
      <c r="D120" s="143">
        <v>4</v>
      </c>
      <c r="E120" s="142" t="s">
        <v>745</v>
      </c>
      <c r="F120" s="23">
        <v>44015</v>
      </c>
      <c r="G120" s="143">
        <v>1</v>
      </c>
    </row>
    <row r="121" spans="1:7">
      <c r="A121" s="292"/>
      <c r="B121" s="140" t="s">
        <v>746</v>
      </c>
      <c r="C121" s="23">
        <v>44015</v>
      </c>
      <c r="D121" s="143">
        <v>15</v>
      </c>
      <c r="E121" s="140" t="s">
        <v>746</v>
      </c>
      <c r="F121" s="23">
        <v>44015</v>
      </c>
      <c r="G121" s="143">
        <v>5</v>
      </c>
    </row>
    <row r="122" spans="1:7">
      <c r="A122" s="292"/>
      <c r="B122" s="142" t="s">
        <v>747</v>
      </c>
      <c r="C122" s="23">
        <v>44016</v>
      </c>
      <c r="D122" s="143">
        <v>32</v>
      </c>
      <c r="E122" s="142" t="s">
        <v>747</v>
      </c>
      <c r="F122" s="23">
        <v>44016</v>
      </c>
      <c r="G122" s="143">
        <v>10</v>
      </c>
    </row>
    <row r="123" spans="1:7">
      <c r="A123" s="292"/>
      <c r="B123" s="142" t="s">
        <v>748</v>
      </c>
      <c r="C123" s="23">
        <v>44018</v>
      </c>
      <c r="D123" s="143">
        <v>4</v>
      </c>
      <c r="E123" s="144" t="s">
        <v>748</v>
      </c>
      <c r="F123" s="23">
        <v>44018</v>
      </c>
      <c r="G123" s="143">
        <v>2</v>
      </c>
    </row>
    <row r="124" spans="1:7">
      <c r="A124" s="292"/>
      <c r="B124" s="142" t="s">
        <v>749</v>
      </c>
      <c r="C124" s="23" t="s">
        <v>750</v>
      </c>
      <c r="D124" s="143">
        <v>81</v>
      </c>
      <c r="E124" s="142" t="s">
        <v>749</v>
      </c>
      <c r="F124" s="23" t="s">
        <v>750</v>
      </c>
      <c r="G124" s="143">
        <v>23</v>
      </c>
    </row>
    <row r="125" spans="1:7">
      <c r="A125" s="292"/>
      <c r="B125" s="142" t="s">
        <v>751</v>
      </c>
      <c r="C125" s="23">
        <v>44021</v>
      </c>
      <c r="D125" s="143">
        <v>13</v>
      </c>
      <c r="E125" s="144" t="s">
        <v>751</v>
      </c>
      <c r="F125" s="23">
        <v>44021</v>
      </c>
      <c r="G125" s="143">
        <v>4</v>
      </c>
    </row>
    <row r="126" spans="1:7">
      <c r="A126" s="292"/>
      <c r="B126" s="142" t="s">
        <v>752</v>
      </c>
      <c r="C126" s="23">
        <v>44021</v>
      </c>
      <c r="D126" s="143">
        <v>4</v>
      </c>
      <c r="E126" s="142" t="s">
        <v>752</v>
      </c>
      <c r="F126" s="23">
        <v>44021</v>
      </c>
      <c r="G126" s="143">
        <v>1</v>
      </c>
    </row>
    <row r="127" spans="1:7">
      <c r="A127" s="292"/>
      <c r="B127" s="142" t="s">
        <v>753</v>
      </c>
      <c r="C127" s="23">
        <v>44021</v>
      </c>
      <c r="D127" s="143">
        <v>2</v>
      </c>
      <c r="E127" s="142" t="s">
        <v>753</v>
      </c>
      <c r="F127" s="23">
        <v>44021</v>
      </c>
      <c r="G127" s="143">
        <v>3</v>
      </c>
    </row>
    <row r="128" spans="1:7">
      <c r="A128" s="292"/>
      <c r="B128" s="142" t="s">
        <v>754</v>
      </c>
      <c r="C128" s="23">
        <v>44021</v>
      </c>
      <c r="D128" s="143">
        <v>6</v>
      </c>
      <c r="E128" s="142" t="s">
        <v>754</v>
      </c>
      <c r="F128" s="23">
        <v>44021</v>
      </c>
      <c r="G128" s="143">
        <v>5</v>
      </c>
    </row>
    <row r="129" spans="1:7">
      <c r="A129" s="292"/>
      <c r="B129" s="142" t="s">
        <v>755</v>
      </c>
      <c r="C129" s="23">
        <v>44021</v>
      </c>
      <c r="D129" s="143">
        <v>6</v>
      </c>
      <c r="E129" s="142" t="s">
        <v>755</v>
      </c>
      <c r="F129" s="23">
        <v>44021</v>
      </c>
      <c r="G129" s="143">
        <v>3</v>
      </c>
    </row>
    <row r="130" spans="1:7">
      <c r="A130" s="292"/>
      <c r="B130" s="142" t="s">
        <v>756</v>
      </c>
      <c r="C130" s="23" t="s">
        <v>757</v>
      </c>
      <c r="D130" s="143">
        <v>83</v>
      </c>
      <c r="E130" s="142" t="s">
        <v>758</v>
      </c>
      <c r="F130" s="23" t="s">
        <v>757</v>
      </c>
      <c r="G130" s="143">
        <v>39</v>
      </c>
    </row>
    <row r="131" spans="1:7">
      <c r="A131" s="292"/>
      <c r="B131" s="142" t="s">
        <v>759</v>
      </c>
      <c r="C131" s="23" t="s">
        <v>760</v>
      </c>
      <c r="D131" s="143">
        <v>63</v>
      </c>
      <c r="E131" s="142" t="s">
        <v>759</v>
      </c>
      <c r="F131" s="23" t="s">
        <v>760</v>
      </c>
      <c r="G131" s="143">
        <v>19</v>
      </c>
    </row>
    <row r="132" spans="1:7">
      <c r="A132" s="292"/>
      <c r="B132" s="142" t="s">
        <v>761</v>
      </c>
      <c r="C132" s="23" t="s">
        <v>762</v>
      </c>
      <c r="D132" s="145">
        <v>80</v>
      </c>
      <c r="E132" s="144" t="s">
        <v>763</v>
      </c>
      <c r="F132" s="23" t="s">
        <v>762</v>
      </c>
      <c r="G132" s="143">
        <v>18</v>
      </c>
    </row>
    <row r="133" spans="1:7">
      <c r="A133" s="292"/>
      <c r="B133" s="142" t="s">
        <v>764</v>
      </c>
      <c r="C133" s="23">
        <v>44032</v>
      </c>
      <c r="D133" s="143">
        <v>5</v>
      </c>
      <c r="E133" s="144" t="s">
        <v>764</v>
      </c>
      <c r="F133" s="23">
        <v>44032</v>
      </c>
      <c r="G133" s="143">
        <v>2</v>
      </c>
    </row>
    <row r="134" spans="1:7">
      <c r="A134" s="292"/>
      <c r="B134" s="142" t="s">
        <v>765</v>
      </c>
      <c r="C134" s="23">
        <v>44032</v>
      </c>
      <c r="D134" s="143">
        <v>24</v>
      </c>
      <c r="E134" s="142" t="s">
        <v>765</v>
      </c>
      <c r="F134" s="23">
        <v>44032</v>
      </c>
      <c r="G134" s="143">
        <v>8</v>
      </c>
    </row>
    <row r="135" spans="1:7">
      <c r="A135" s="292"/>
      <c r="B135" s="142" t="s">
        <v>766</v>
      </c>
      <c r="C135" s="23">
        <v>44033</v>
      </c>
      <c r="D135" s="143">
        <v>19</v>
      </c>
      <c r="E135" s="144" t="s">
        <v>766</v>
      </c>
      <c r="F135" s="23">
        <v>44033</v>
      </c>
      <c r="G135" s="143">
        <v>9</v>
      </c>
    </row>
    <row r="136" spans="1:7">
      <c r="A136" s="292"/>
      <c r="B136" s="142" t="s">
        <v>767</v>
      </c>
      <c r="C136" s="23">
        <v>44033</v>
      </c>
      <c r="D136" s="143">
        <v>10</v>
      </c>
      <c r="E136" s="144" t="s">
        <v>767</v>
      </c>
      <c r="F136" s="23">
        <v>44033</v>
      </c>
      <c r="G136" s="143">
        <v>3</v>
      </c>
    </row>
    <row r="137" spans="1:7">
      <c r="A137" s="292"/>
      <c r="B137" s="142" t="s">
        <v>768</v>
      </c>
      <c r="C137" s="23">
        <v>44033</v>
      </c>
      <c r="D137" s="143">
        <v>2</v>
      </c>
      <c r="E137" s="142" t="s">
        <v>768</v>
      </c>
      <c r="F137" s="23">
        <v>44033</v>
      </c>
      <c r="G137" s="143">
        <v>1</v>
      </c>
    </row>
    <row r="138" spans="1:7">
      <c r="A138" s="292"/>
      <c r="B138" s="142" t="s">
        <v>769</v>
      </c>
      <c r="C138" s="23">
        <v>44034</v>
      </c>
      <c r="D138" s="143">
        <v>8</v>
      </c>
      <c r="E138" s="142" t="s">
        <v>769</v>
      </c>
      <c r="F138" s="23">
        <v>44034</v>
      </c>
      <c r="G138" s="143">
        <v>4</v>
      </c>
    </row>
    <row r="139" spans="1:7">
      <c r="A139" s="292"/>
      <c r="B139" s="142" t="s">
        <v>770</v>
      </c>
      <c r="C139" s="23">
        <v>44034</v>
      </c>
      <c r="D139" s="143">
        <v>4</v>
      </c>
      <c r="E139" s="142" t="s">
        <v>770</v>
      </c>
      <c r="F139" s="23">
        <v>44034</v>
      </c>
      <c r="G139" s="143">
        <v>2</v>
      </c>
    </row>
    <row r="140" spans="1:7">
      <c r="A140" s="292"/>
      <c r="B140" s="142" t="s">
        <v>771</v>
      </c>
      <c r="C140" s="23">
        <v>44034</v>
      </c>
      <c r="D140" s="143">
        <v>2</v>
      </c>
      <c r="E140" s="142" t="s">
        <v>771</v>
      </c>
      <c r="F140" s="23">
        <v>44034</v>
      </c>
      <c r="G140" s="143">
        <v>1</v>
      </c>
    </row>
    <row r="141" spans="1:7">
      <c r="A141" s="292"/>
      <c r="B141" s="142" t="s">
        <v>772</v>
      </c>
      <c r="C141" s="23">
        <v>44035</v>
      </c>
      <c r="D141" s="143">
        <v>19</v>
      </c>
      <c r="E141" s="144" t="s">
        <v>772</v>
      </c>
      <c r="F141" s="23">
        <v>44035</v>
      </c>
      <c r="G141" s="143">
        <v>9</v>
      </c>
    </row>
    <row r="142" spans="1:7">
      <c r="A142" s="292"/>
      <c r="B142" s="142" t="s">
        <v>773</v>
      </c>
      <c r="C142" s="23">
        <v>44035</v>
      </c>
      <c r="D142" s="143">
        <v>18</v>
      </c>
      <c r="E142" s="144" t="s">
        <v>773</v>
      </c>
      <c r="F142" s="23">
        <v>44035</v>
      </c>
      <c r="G142" s="143">
        <v>6</v>
      </c>
    </row>
    <row r="143" spans="1:7">
      <c r="A143" s="292"/>
      <c r="B143" s="142" t="s">
        <v>774</v>
      </c>
      <c r="C143" s="23">
        <v>44036</v>
      </c>
      <c r="D143" s="143">
        <v>15</v>
      </c>
      <c r="E143" s="144" t="s">
        <v>774</v>
      </c>
      <c r="F143" s="23">
        <v>44036</v>
      </c>
      <c r="G143" s="143">
        <v>6</v>
      </c>
    </row>
    <row r="144" spans="1:7">
      <c r="A144" s="292"/>
      <c r="B144" s="142" t="s">
        <v>775</v>
      </c>
      <c r="C144" s="23">
        <v>44037</v>
      </c>
      <c r="D144" s="143">
        <v>21</v>
      </c>
      <c r="E144" s="144" t="s">
        <v>775</v>
      </c>
      <c r="F144" s="23">
        <v>44037</v>
      </c>
      <c r="G144" s="143">
        <v>6</v>
      </c>
    </row>
    <row r="145" spans="1:7">
      <c r="A145" s="292"/>
      <c r="B145" s="142" t="s">
        <v>776</v>
      </c>
      <c r="C145" s="23">
        <v>27</v>
      </c>
      <c r="D145" s="143">
        <v>5</v>
      </c>
      <c r="E145" s="144" t="s">
        <v>776</v>
      </c>
      <c r="F145" s="23">
        <v>44039</v>
      </c>
      <c r="G145" s="143">
        <v>2</v>
      </c>
    </row>
    <row r="146" spans="1:7">
      <c r="A146" s="292"/>
      <c r="B146" s="142" t="s">
        <v>777</v>
      </c>
      <c r="C146" s="23">
        <v>44040</v>
      </c>
      <c r="D146" s="143">
        <v>1</v>
      </c>
      <c r="E146" s="144" t="s">
        <v>777</v>
      </c>
      <c r="F146" s="23">
        <v>44040</v>
      </c>
      <c r="G146" s="143">
        <v>2</v>
      </c>
    </row>
    <row r="147" spans="1:7">
      <c r="A147" s="292"/>
      <c r="B147" s="142" t="s">
        <v>778</v>
      </c>
      <c r="C147" s="23">
        <v>44041</v>
      </c>
      <c r="D147" s="143">
        <v>8</v>
      </c>
      <c r="E147" s="144" t="s">
        <v>778</v>
      </c>
      <c r="F147" s="23">
        <v>44041</v>
      </c>
      <c r="G147" s="143">
        <v>2</v>
      </c>
    </row>
    <row r="148" spans="1:7">
      <c r="A148" s="292"/>
      <c r="B148" s="142" t="s">
        <v>779</v>
      </c>
      <c r="C148" s="23">
        <v>44042</v>
      </c>
      <c r="D148" s="143">
        <v>11</v>
      </c>
      <c r="E148" s="144" t="s">
        <v>779</v>
      </c>
      <c r="F148" s="23">
        <v>44042</v>
      </c>
      <c r="G148" s="143">
        <v>2</v>
      </c>
    </row>
    <row r="149" spans="1:7" ht="15.75" thickBot="1">
      <c r="A149" s="292"/>
      <c r="B149" s="166" t="s">
        <v>780</v>
      </c>
      <c r="C149" s="167">
        <v>44043</v>
      </c>
      <c r="D149" s="168">
        <v>6</v>
      </c>
      <c r="E149" s="169" t="s">
        <v>780</v>
      </c>
      <c r="F149" s="167">
        <v>44043</v>
      </c>
      <c r="G149" s="168">
        <v>2</v>
      </c>
    </row>
    <row r="150" spans="1:7">
      <c r="A150" s="277" t="s">
        <v>66</v>
      </c>
      <c r="B150" s="61" t="s">
        <v>211</v>
      </c>
      <c r="C150" s="67">
        <v>44020</v>
      </c>
      <c r="D150" s="137">
        <v>5</v>
      </c>
      <c r="E150" s="61" t="s">
        <v>211</v>
      </c>
      <c r="F150" s="67">
        <v>44020</v>
      </c>
      <c r="G150" s="60">
        <v>2</v>
      </c>
    </row>
    <row r="151" spans="1:7">
      <c r="A151" s="278"/>
      <c r="B151" s="58" t="s">
        <v>212</v>
      </c>
      <c r="C151" s="24">
        <v>44022</v>
      </c>
      <c r="D151" s="59">
        <v>2</v>
      </c>
      <c r="E151" s="58" t="s">
        <v>212</v>
      </c>
      <c r="F151" s="24">
        <v>44022</v>
      </c>
      <c r="G151" s="4">
        <v>1</v>
      </c>
    </row>
    <row r="152" spans="1:7">
      <c r="A152" s="278"/>
      <c r="B152" s="58" t="s">
        <v>213</v>
      </c>
      <c r="C152" s="24">
        <v>44022</v>
      </c>
      <c r="D152" s="59">
        <v>2</v>
      </c>
      <c r="E152" s="58" t="s">
        <v>213</v>
      </c>
      <c r="F152" s="24">
        <v>44022</v>
      </c>
      <c r="G152" s="4">
        <v>1</v>
      </c>
    </row>
    <row r="153" spans="1:7">
      <c r="A153" s="278"/>
      <c r="B153" s="58" t="s">
        <v>214</v>
      </c>
      <c r="C153" s="24">
        <v>44022</v>
      </c>
      <c r="D153" s="59">
        <v>2</v>
      </c>
      <c r="E153" s="58" t="s">
        <v>214</v>
      </c>
      <c r="F153" s="24">
        <v>44022</v>
      </c>
      <c r="G153" s="4">
        <v>1</v>
      </c>
    </row>
    <row r="154" spans="1:7">
      <c r="A154" s="278"/>
      <c r="B154" s="58" t="s">
        <v>215</v>
      </c>
      <c r="C154" s="24">
        <v>44022</v>
      </c>
      <c r="D154" s="59">
        <v>2</v>
      </c>
      <c r="E154" s="58" t="s">
        <v>215</v>
      </c>
      <c r="F154" s="24">
        <v>44022</v>
      </c>
      <c r="G154" s="4">
        <v>1</v>
      </c>
    </row>
    <row r="155" spans="1:7">
      <c r="A155" s="278"/>
      <c r="B155" s="58" t="s">
        <v>216</v>
      </c>
      <c r="C155" s="24">
        <v>44022</v>
      </c>
      <c r="D155" s="59">
        <v>3</v>
      </c>
      <c r="E155" s="58" t="s">
        <v>216</v>
      </c>
      <c r="F155" s="24">
        <v>44022</v>
      </c>
      <c r="G155" s="4">
        <v>1</v>
      </c>
    </row>
    <row r="156" spans="1:7">
      <c r="A156" s="278"/>
      <c r="B156" s="58" t="s">
        <v>217</v>
      </c>
      <c r="C156" s="24">
        <v>44022</v>
      </c>
      <c r="D156" s="59">
        <v>2</v>
      </c>
      <c r="E156" s="58" t="s">
        <v>217</v>
      </c>
      <c r="F156" s="24">
        <v>44022</v>
      </c>
      <c r="G156" s="4">
        <v>1</v>
      </c>
    </row>
    <row r="157" spans="1:7">
      <c r="A157" s="278"/>
      <c r="B157" s="58" t="s">
        <v>218</v>
      </c>
      <c r="C157" s="24">
        <v>44022</v>
      </c>
      <c r="D157" s="59">
        <v>5</v>
      </c>
      <c r="E157" s="58" t="s">
        <v>218</v>
      </c>
      <c r="F157" s="24">
        <v>44022</v>
      </c>
      <c r="G157" s="4">
        <v>2</v>
      </c>
    </row>
    <row r="158" spans="1:7">
      <c r="A158" s="278"/>
      <c r="B158" s="58" t="s">
        <v>219</v>
      </c>
      <c r="C158" s="24">
        <v>44022</v>
      </c>
      <c r="D158" s="59">
        <v>8</v>
      </c>
      <c r="E158" s="58" t="s">
        <v>219</v>
      </c>
      <c r="F158" s="24">
        <v>44022</v>
      </c>
      <c r="G158" s="4">
        <v>3</v>
      </c>
    </row>
    <row r="159" spans="1:7">
      <c r="A159" s="278"/>
      <c r="B159" s="58" t="s">
        <v>220</v>
      </c>
      <c r="C159" s="24">
        <v>44022</v>
      </c>
      <c r="D159" s="59">
        <v>6</v>
      </c>
      <c r="E159" s="58" t="s">
        <v>220</v>
      </c>
      <c r="F159" s="24">
        <v>44022</v>
      </c>
      <c r="G159" s="4">
        <v>3</v>
      </c>
    </row>
    <row r="160" spans="1:7">
      <c r="A160" s="278"/>
      <c r="B160" s="58" t="s">
        <v>221</v>
      </c>
      <c r="C160" s="24">
        <v>44022</v>
      </c>
      <c r="D160" s="59">
        <v>6</v>
      </c>
      <c r="E160" s="58" t="s">
        <v>221</v>
      </c>
      <c r="F160" s="24">
        <v>44022</v>
      </c>
      <c r="G160" s="4">
        <v>3</v>
      </c>
    </row>
    <row r="161" spans="1:7">
      <c r="A161" s="278"/>
      <c r="B161" s="58" t="s">
        <v>222</v>
      </c>
      <c r="C161" s="24">
        <v>44023</v>
      </c>
      <c r="D161" s="59">
        <v>5</v>
      </c>
      <c r="E161" s="58" t="s">
        <v>222</v>
      </c>
      <c r="F161" s="24">
        <v>44023</v>
      </c>
      <c r="G161" s="4">
        <v>2</v>
      </c>
    </row>
    <row r="162" spans="1:7">
      <c r="A162" s="278"/>
      <c r="B162" s="58" t="s">
        <v>223</v>
      </c>
      <c r="C162" s="24">
        <v>44023</v>
      </c>
      <c r="D162" s="59">
        <v>3</v>
      </c>
      <c r="E162" s="58" t="s">
        <v>223</v>
      </c>
      <c r="F162" s="24">
        <v>44023</v>
      </c>
      <c r="G162" s="4">
        <v>1</v>
      </c>
    </row>
    <row r="163" spans="1:7">
      <c r="A163" s="278"/>
      <c r="B163" s="58" t="s">
        <v>224</v>
      </c>
      <c r="C163" s="24">
        <v>44023</v>
      </c>
      <c r="D163" s="59">
        <v>3</v>
      </c>
      <c r="E163" s="58" t="s">
        <v>224</v>
      </c>
      <c r="F163" s="24">
        <v>44023</v>
      </c>
      <c r="G163" s="4">
        <v>1</v>
      </c>
    </row>
    <row r="164" spans="1:7">
      <c r="A164" s="278"/>
      <c r="B164" s="58" t="s">
        <v>225</v>
      </c>
      <c r="C164" s="24">
        <v>44023</v>
      </c>
      <c r="D164" s="59">
        <v>6</v>
      </c>
      <c r="E164" s="58" t="s">
        <v>225</v>
      </c>
      <c r="F164" s="24">
        <v>44023</v>
      </c>
      <c r="G164" s="4">
        <v>2</v>
      </c>
    </row>
    <row r="165" spans="1:7">
      <c r="A165" s="278"/>
      <c r="B165" s="58" t="s">
        <v>226</v>
      </c>
      <c r="C165" s="24">
        <v>44023</v>
      </c>
      <c r="D165" s="59">
        <v>6</v>
      </c>
      <c r="E165" s="58" t="s">
        <v>226</v>
      </c>
      <c r="F165" s="24">
        <v>44023</v>
      </c>
      <c r="G165" s="4">
        <v>2</v>
      </c>
    </row>
    <row r="166" spans="1:7">
      <c r="A166" s="278"/>
      <c r="B166" s="58" t="s">
        <v>227</v>
      </c>
      <c r="C166" s="24">
        <v>44023</v>
      </c>
      <c r="D166" s="59">
        <v>3</v>
      </c>
      <c r="E166" s="58" t="s">
        <v>227</v>
      </c>
      <c r="F166" s="24">
        <v>44023</v>
      </c>
      <c r="G166" s="4">
        <v>1</v>
      </c>
    </row>
    <row r="167" spans="1:7">
      <c r="A167" s="278"/>
      <c r="B167" s="58" t="s">
        <v>228</v>
      </c>
      <c r="C167" s="24">
        <v>44023</v>
      </c>
      <c r="D167" s="59">
        <v>3</v>
      </c>
      <c r="E167" s="58" t="s">
        <v>228</v>
      </c>
      <c r="F167" s="24">
        <v>44023</v>
      </c>
      <c r="G167" s="4">
        <v>1</v>
      </c>
    </row>
    <row r="168" spans="1:7">
      <c r="A168" s="278"/>
      <c r="B168" s="58" t="s">
        <v>229</v>
      </c>
      <c r="C168" s="24">
        <v>44023</v>
      </c>
      <c r="D168" s="59">
        <v>6</v>
      </c>
      <c r="E168" s="58" t="s">
        <v>229</v>
      </c>
      <c r="F168" s="24">
        <v>44023</v>
      </c>
      <c r="G168" s="4">
        <v>2</v>
      </c>
    </row>
    <row r="169" spans="1:7">
      <c r="A169" s="278"/>
      <c r="B169" s="58" t="s">
        <v>230</v>
      </c>
      <c r="C169" s="24">
        <v>44023</v>
      </c>
      <c r="D169" s="59">
        <v>6</v>
      </c>
      <c r="E169" s="58" t="s">
        <v>230</v>
      </c>
      <c r="F169" s="24">
        <v>44023</v>
      </c>
      <c r="G169" s="4">
        <v>2</v>
      </c>
    </row>
    <row r="170" spans="1:7">
      <c r="A170" s="278"/>
      <c r="B170" s="58" t="s">
        <v>231</v>
      </c>
      <c r="C170" s="24">
        <v>44023</v>
      </c>
      <c r="D170" s="59">
        <v>2</v>
      </c>
      <c r="E170" s="58" t="s">
        <v>231</v>
      </c>
      <c r="F170" s="24">
        <v>44023</v>
      </c>
      <c r="G170" s="4">
        <v>1</v>
      </c>
    </row>
    <row r="171" spans="1:7">
      <c r="A171" s="278"/>
      <c r="B171" s="56" t="s">
        <v>232</v>
      </c>
      <c r="C171" s="24">
        <v>44023</v>
      </c>
      <c r="D171" s="59">
        <v>4</v>
      </c>
      <c r="E171" s="56" t="s">
        <v>232</v>
      </c>
      <c r="F171" s="24">
        <v>44023</v>
      </c>
      <c r="G171" s="4">
        <v>2</v>
      </c>
    </row>
    <row r="172" spans="1:7">
      <c r="A172" s="278"/>
      <c r="B172" s="56" t="s">
        <v>233</v>
      </c>
      <c r="C172" s="24">
        <v>44023</v>
      </c>
      <c r="D172" s="59">
        <v>11</v>
      </c>
      <c r="E172" s="56" t="s">
        <v>233</v>
      </c>
      <c r="F172" s="24">
        <v>44023</v>
      </c>
      <c r="G172" s="4">
        <v>5</v>
      </c>
    </row>
    <row r="173" spans="1:7">
      <c r="A173" s="278"/>
      <c r="B173" s="56" t="s">
        <v>234</v>
      </c>
      <c r="C173" s="24">
        <v>44026</v>
      </c>
      <c r="D173" s="59">
        <v>4</v>
      </c>
      <c r="E173" s="56" t="s">
        <v>234</v>
      </c>
      <c r="F173" s="24">
        <v>44026</v>
      </c>
      <c r="G173" s="4">
        <v>1</v>
      </c>
    </row>
    <row r="174" spans="1:7">
      <c r="A174" s="278"/>
      <c r="B174" s="56" t="s">
        <v>235</v>
      </c>
      <c r="C174" s="24">
        <v>44026</v>
      </c>
      <c r="D174" s="59">
        <v>4</v>
      </c>
      <c r="E174" s="56" t="s">
        <v>235</v>
      </c>
      <c r="F174" s="24">
        <v>44026</v>
      </c>
      <c r="G174" s="4">
        <v>1</v>
      </c>
    </row>
    <row r="175" spans="1:7">
      <c r="A175" s="278"/>
      <c r="B175" s="56" t="s">
        <v>236</v>
      </c>
      <c r="C175" s="24">
        <v>44026</v>
      </c>
      <c r="D175" s="59">
        <v>4</v>
      </c>
      <c r="E175" s="56" t="s">
        <v>236</v>
      </c>
      <c r="F175" s="24">
        <v>44026</v>
      </c>
      <c r="G175" s="4">
        <v>1</v>
      </c>
    </row>
    <row r="176" spans="1:7">
      <c r="A176" s="278"/>
      <c r="B176" s="56" t="s">
        <v>237</v>
      </c>
      <c r="C176" s="24">
        <v>44026</v>
      </c>
      <c r="D176" s="59">
        <v>2</v>
      </c>
      <c r="E176" s="56" t="s">
        <v>237</v>
      </c>
      <c r="F176" s="24">
        <v>44026</v>
      </c>
      <c r="G176" s="4">
        <v>1</v>
      </c>
    </row>
    <row r="177" spans="1:7">
      <c r="A177" s="278"/>
      <c r="B177" s="56" t="s">
        <v>238</v>
      </c>
      <c r="C177" s="24">
        <v>44026</v>
      </c>
      <c r="D177" s="59">
        <v>5</v>
      </c>
      <c r="E177" s="56" t="s">
        <v>238</v>
      </c>
      <c r="F177" s="24">
        <v>44026</v>
      </c>
      <c r="G177" s="4">
        <v>2</v>
      </c>
    </row>
    <row r="178" spans="1:7">
      <c r="A178" s="278"/>
      <c r="B178" s="56" t="s">
        <v>239</v>
      </c>
      <c r="C178" s="24">
        <v>44026</v>
      </c>
      <c r="D178" s="59">
        <v>3</v>
      </c>
      <c r="E178" s="56" t="s">
        <v>239</v>
      </c>
      <c r="F178" s="24">
        <v>44026</v>
      </c>
      <c r="G178" s="4">
        <v>1</v>
      </c>
    </row>
    <row r="179" spans="1:7">
      <c r="A179" s="278"/>
      <c r="B179" s="56" t="s">
        <v>240</v>
      </c>
      <c r="C179" s="24">
        <v>44026</v>
      </c>
      <c r="D179" s="59">
        <v>4</v>
      </c>
      <c r="E179" s="56" t="s">
        <v>240</v>
      </c>
      <c r="F179" s="24">
        <v>44026</v>
      </c>
      <c r="G179" s="4">
        <v>1</v>
      </c>
    </row>
    <row r="180" spans="1:7">
      <c r="A180" s="278"/>
      <c r="B180" s="56" t="s">
        <v>241</v>
      </c>
      <c r="C180" s="24">
        <v>44026</v>
      </c>
      <c r="D180" s="59">
        <v>4</v>
      </c>
      <c r="E180" s="56" t="s">
        <v>241</v>
      </c>
      <c r="F180" s="24">
        <v>44026</v>
      </c>
      <c r="G180" s="4">
        <v>1</v>
      </c>
    </row>
    <row r="181" spans="1:7">
      <c r="A181" s="278"/>
      <c r="B181" s="56" t="s">
        <v>242</v>
      </c>
      <c r="C181" s="24">
        <v>44026</v>
      </c>
      <c r="D181" s="59">
        <v>2</v>
      </c>
      <c r="E181" s="56" t="s">
        <v>242</v>
      </c>
      <c r="F181" s="24">
        <v>44026</v>
      </c>
      <c r="G181" s="4">
        <v>1</v>
      </c>
    </row>
    <row r="182" spans="1:7">
      <c r="A182" s="278"/>
      <c r="B182" s="56" t="s">
        <v>243</v>
      </c>
      <c r="C182" s="24">
        <v>44026</v>
      </c>
      <c r="D182" s="59">
        <v>4</v>
      </c>
      <c r="E182" s="56" t="s">
        <v>243</v>
      </c>
      <c r="F182" s="24">
        <v>44026</v>
      </c>
      <c r="G182" s="4">
        <v>2</v>
      </c>
    </row>
    <row r="183" spans="1:7">
      <c r="A183" s="278"/>
      <c r="B183" s="56" t="s">
        <v>47</v>
      </c>
      <c r="C183" s="24">
        <v>44026</v>
      </c>
      <c r="D183" s="59">
        <v>5</v>
      </c>
      <c r="E183" s="56" t="s">
        <v>47</v>
      </c>
      <c r="F183" s="24">
        <v>44026</v>
      </c>
      <c r="G183" s="4">
        <v>2</v>
      </c>
    </row>
    <row r="184" spans="1:7">
      <c r="A184" s="278"/>
      <c r="B184" s="56" t="s">
        <v>244</v>
      </c>
      <c r="C184" s="24">
        <v>44026</v>
      </c>
      <c r="D184" s="59">
        <v>4</v>
      </c>
      <c r="E184" s="56" t="s">
        <v>244</v>
      </c>
      <c r="F184" s="24">
        <v>44026</v>
      </c>
      <c r="G184" s="4">
        <v>1</v>
      </c>
    </row>
    <row r="185" spans="1:7">
      <c r="A185" s="278"/>
      <c r="B185" s="56" t="s">
        <v>245</v>
      </c>
      <c r="C185" s="24">
        <v>44026</v>
      </c>
      <c r="D185" s="59">
        <v>4</v>
      </c>
      <c r="E185" s="56" t="s">
        <v>245</v>
      </c>
      <c r="F185" s="24">
        <v>44026</v>
      </c>
      <c r="G185" s="4">
        <v>1</v>
      </c>
    </row>
    <row r="186" spans="1:7">
      <c r="A186" s="278"/>
      <c r="B186" s="56" t="s">
        <v>246</v>
      </c>
      <c r="C186" s="24">
        <v>44026</v>
      </c>
      <c r="D186" s="59">
        <v>2</v>
      </c>
      <c r="E186" s="56" t="s">
        <v>246</v>
      </c>
      <c r="F186" s="24">
        <v>44026</v>
      </c>
      <c r="G186" s="4">
        <v>1</v>
      </c>
    </row>
    <row r="187" spans="1:7">
      <c r="A187" s="278"/>
      <c r="B187" s="56" t="s">
        <v>247</v>
      </c>
      <c r="C187" s="24">
        <v>44026</v>
      </c>
      <c r="D187" s="59">
        <v>2</v>
      </c>
      <c r="E187" s="56" t="s">
        <v>247</v>
      </c>
      <c r="F187" s="24">
        <v>44026</v>
      </c>
      <c r="G187" s="4">
        <v>1</v>
      </c>
    </row>
    <row r="188" spans="1:7">
      <c r="A188" s="278"/>
      <c r="B188" s="56" t="s">
        <v>203</v>
      </c>
      <c r="C188" s="24">
        <v>44026</v>
      </c>
      <c r="D188" s="59">
        <v>5</v>
      </c>
      <c r="E188" s="56" t="s">
        <v>203</v>
      </c>
      <c r="F188" s="24">
        <v>44026</v>
      </c>
      <c r="G188" s="4">
        <v>2</v>
      </c>
    </row>
    <row r="189" spans="1:7">
      <c r="A189" s="278"/>
      <c r="B189" s="56" t="s">
        <v>248</v>
      </c>
      <c r="C189" s="24">
        <v>44027</v>
      </c>
      <c r="D189" s="59">
        <v>9</v>
      </c>
      <c r="E189" s="56" t="s">
        <v>248</v>
      </c>
      <c r="F189" s="24">
        <v>44027</v>
      </c>
      <c r="G189" s="4">
        <v>3</v>
      </c>
    </row>
    <row r="190" spans="1:7">
      <c r="A190" s="278"/>
      <c r="B190" s="56" t="s">
        <v>48</v>
      </c>
      <c r="C190" s="24">
        <v>44027</v>
      </c>
      <c r="D190" s="59">
        <v>1</v>
      </c>
      <c r="E190" s="56" t="s">
        <v>48</v>
      </c>
      <c r="F190" s="24">
        <v>44027</v>
      </c>
      <c r="G190" s="4">
        <v>1</v>
      </c>
    </row>
    <row r="191" spans="1:7">
      <c r="A191" s="278"/>
      <c r="B191" s="56" t="s">
        <v>249</v>
      </c>
      <c r="C191" s="24">
        <v>44027</v>
      </c>
      <c r="D191" s="59">
        <v>1</v>
      </c>
      <c r="E191" s="56" t="s">
        <v>249</v>
      </c>
      <c r="F191" s="24">
        <v>44027</v>
      </c>
      <c r="G191" s="4">
        <v>1</v>
      </c>
    </row>
    <row r="192" spans="1:7">
      <c r="A192" s="278"/>
      <c r="B192" s="56" t="s">
        <v>250</v>
      </c>
      <c r="C192" s="24">
        <v>44027</v>
      </c>
      <c r="D192" s="59">
        <v>1</v>
      </c>
      <c r="E192" s="56" t="s">
        <v>250</v>
      </c>
      <c r="F192" s="24">
        <v>44027</v>
      </c>
      <c r="G192" s="4">
        <v>1</v>
      </c>
    </row>
    <row r="193" spans="1:7">
      <c r="A193" s="278"/>
      <c r="B193" s="56" t="s">
        <v>251</v>
      </c>
      <c r="C193" s="24">
        <v>44027</v>
      </c>
      <c r="D193" s="59">
        <v>1</v>
      </c>
      <c r="E193" s="56" t="s">
        <v>251</v>
      </c>
      <c r="F193" s="24">
        <v>44027</v>
      </c>
      <c r="G193" s="4">
        <v>1</v>
      </c>
    </row>
    <row r="194" spans="1:7">
      <c r="A194" s="278"/>
      <c r="B194" s="56" t="s">
        <v>252</v>
      </c>
      <c r="C194" s="24">
        <v>44027</v>
      </c>
      <c r="D194" s="59">
        <v>2</v>
      </c>
      <c r="E194" s="56" t="s">
        <v>252</v>
      </c>
      <c r="F194" s="24">
        <v>44027</v>
      </c>
      <c r="G194" s="4">
        <v>1</v>
      </c>
    </row>
    <row r="195" spans="1:7">
      <c r="A195" s="278"/>
      <c r="B195" s="56" t="s">
        <v>253</v>
      </c>
      <c r="C195" s="24">
        <v>44027</v>
      </c>
      <c r="D195" s="59">
        <v>1</v>
      </c>
      <c r="E195" s="56" t="s">
        <v>253</v>
      </c>
      <c r="F195" s="24">
        <v>44027</v>
      </c>
      <c r="G195" s="4">
        <v>1</v>
      </c>
    </row>
    <row r="196" spans="1:7">
      <c r="A196" s="278"/>
      <c r="B196" s="56" t="s">
        <v>254</v>
      </c>
      <c r="C196" s="24">
        <v>44027</v>
      </c>
      <c r="D196" s="59">
        <v>1</v>
      </c>
      <c r="E196" s="56" t="s">
        <v>254</v>
      </c>
      <c r="F196" s="24">
        <v>44027</v>
      </c>
      <c r="G196" s="4">
        <v>1</v>
      </c>
    </row>
    <row r="197" spans="1:7">
      <c r="A197" s="278"/>
      <c r="B197" s="56" t="s">
        <v>255</v>
      </c>
      <c r="C197" s="24">
        <v>44027</v>
      </c>
      <c r="D197" s="59">
        <v>2</v>
      </c>
      <c r="E197" s="56" t="s">
        <v>255</v>
      </c>
      <c r="F197" s="24">
        <v>44027</v>
      </c>
      <c r="G197" s="4">
        <v>1</v>
      </c>
    </row>
    <row r="198" spans="1:7">
      <c r="A198" s="278"/>
      <c r="B198" s="56" t="s">
        <v>256</v>
      </c>
      <c r="C198" s="24">
        <v>44027</v>
      </c>
      <c r="D198" s="59">
        <v>2</v>
      </c>
      <c r="E198" s="56" t="s">
        <v>256</v>
      </c>
      <c r="F198" s="24">
        <v>44027</v>
      </c>
      <c r="G198" s="4">
        <v>1</v>
      </c>
    </row>
    <row r="199" spans="1:7">
      <c r="A199" s="278"/>
      <c r="B199" s="56" t="s">
        <v>257</v>
      </c>
      <c r="C199" s="24">
        <v>44027</v>
      </c>
      <c r="D199" s="59">
        <v>2</v>
      </c>
      <c r="E199" s="56" t="s">
        <v>257</v>
      </c>
      <c r="F199" s="24">
        <v>44027</v>
      </c>
      <c r="G199" s="4">
        <v>1</v>
      </c>
    </row>
    <row r="200" spans="1:7">
      <c r="A200" s="278"/>
      <c r="B200" s="56" t="s">
        <v>258</v>
      </c>
      <c r="C200" s="24">
        <v>44027</v>
      </c>
      <c r="D200" s="59">
        <v>6</v>
      </c>
      <c r="E200" s="56" t="s">
        <v>258</v>
      </c>
      <c r="F200" s="24">
        <v>44027</v>
      </c>
      <c r="G200" s="4">
        <v>2</v>
      </c>
    </row>
    <row r="201" spans="1:7">
      <c r="A201" s="278"/>
      <c r="B201" s="56" t="s">
        <v>259</v>
      </c>
      <c r="C201" s="24">
        <v>44027</v>
      </c>
      <c r="D201" s="59">
        <v>3</v>
      </c>
      <c r="E201" s="56" t="s">
        <v>259</v>
      </c>
      <c r="F201" s="24">
        <v>44027</v>
      </c>
      <c r="G201" s="4">
        <v>1</v>
      </c>
    </row>
    <row r="202" spans="1:7">
      <c r="A202" s="278"/>
      <c r="B202" s="56" t="s">
        <v>260</v>
      </c>
      <c r="C202" s="24">
        <v>44027</v>
      </c>
      <c r="D202" s="59">
        <v>4</v>
      </c>
      <c r="E202" s="56" t="s">
        <v>260</v>
      </c>
      <c r="F202" s="24">
        <v>44027</v>
      </c>
      <c r="G202" s="4">
        <v>2</v>
      </c>
    </row>
    <row r="203" spans="1:7">
      <c r="A203" s="278"/>
      <c r="B203" s="56" t="s">
        <v>261</v>
      </c>
      <c r="C203" s="24">
        <v>44027</v>
      </c>
      <c r="D203" s="59">
        <v>4</v>
      </c>
      <c r="E203" s="56" t="s">
        <v>261</v>
      </c>
      <c r="F203" s="24">
        <v>44027</v>
      </c>
      <c r="G203" s="4">
        <v>2</v>
      </c>
    </row>
    <row r="204" spans="1:7">
      <c r="A204" s="278"/>
      <c r="B204" s="56" t="s">
        <v>262</v>
      </c>
      <c r="C204" s="24">
        <v>44027</v>
      </c>
      <c r="D204" s="59">
        <v>4</v>
      </c>
      <c r="E204" s="56" t="s">
        <v>262</v>
      </c>
      <c r="F204" s="24">
        <v>44027</v>
      </c>
      <c r="G204" s="4">
        <v>2</v>
      </c>
    </row>
    <row r="205" spans="1:7">
      <c r="A205" s="278"/>
      <c r="B205" s="56" t="s">
        <v>263</v>
      </c>
      <c r="C205" s="24">
        <v>44027</v>
      </c>
      <c r="D205" s="59">
        <v>7</v>
      </c>
      <c r="E205" s="56" t="s">
        <v>263</v>
      </c>
      <c r="F205" s="24">
        <v>44027</v>
      </c>
      <c r="G205" s="4">
        <v>3</v>
      </c>
    </row>
    <row r="206" spans="1:7">
      <c r="A206" s="278"/>
      <c r="B206" s="56" t="s">
        <v>264</v>
      </c>
      <c r="C206" s="24">
        <v>44027</v>
      </c>
      <c r="D206" s="59">
        <v>4</v>
      </c>
      <c r="E206" s="56" t="s">
        <v>264</v>
      </c>
      <c r="F206" s="24">
        <v>44027</v>
      </c>
      <c r="G206" s="4">
        <v>2</v>
      </c>
    </row>
    <row r="207" spans="1:7">
      <c r="A207" s="278"/>
      <c r="B207" s="56" t="s">
        <v>118</v>
      </c>
      <c r="C207" s="24">
        <v>44028</v>
      </c>
      <c r="D207" s="59">
        <v>4</v>
      </c>
      <c r="E207" s="56" t="s">
        <v>118</v>
      </c>
      <c r="F207" s="24">
        <v>44028</v>
      </c>
      <c r="G207" s="4">
        <v>1</v>
      </c>
    </row>
    <row r="208" spans="1:7">
      <c r="A208" s="278"/>
      <c r="B208" s="56" t="s">
        <v>119</v>
      </c>
      <c r="C208" s="24">
        <v>44028</v>
      </c>
      <c r="D208" s="59">
        <v>2</v>
      </c>
      <c r="E208" s="56" t="s">
        <v>119</v>
      </c>
      <c r="F208" s="24">
        <v>44028</v>
      </c>
      <c r="G208" s="4">
        <v>1</v>
      </c>
    </row>
    <row r="209" spans="1:7">
      <c r="A209" s="278"/>
      <c r="B209" s="56" t="s">
        <v>120</v>
      </c>
      <c r="C209" s="24">
        <v>44028</v>
      </c>
      <c r="D209" s="59">
        <v>5</v>
      </c>
      <c r="E209" s="56" t="s">
        <v>120</v>
      </c>
      <c r="F209" s="24">
        <v>44028</v>
      </c>
      <c r="G209" s="4">
        <v>2</v>
      </c>
    </row>
    <row r="210" spans="1:7">
      <c r="A210" s="278"/>
      <c r="B210" s="56" t="s">
        <v>121</v>
      </c>
      <c r="C210" s="24">
        <v>44028</v>
      </c>
      <c r="D210" s="59">
        <v>1</v>
      </c>
      <c r="E210" s="56" t="s">
        <v>121</v>
      </c>
      <c r="F210" s="24">
        <v>44028</v>
      </c>
      <c r="G210" s="4">
        <v>1</v>
      </c>
    </row>
    <row r="211" spans="1:7">
      <c r="A211" s="278"/>
      <c r="B211" s="56" t="s">
        <v>122</v>
      </c>
      <c r="C211" s="24">
        <v>44028</v>
      </c>
      <c r="D211" s="59">
        <v>1</v>
      </c>
      <c r="E211" s="56" t="s">
        <v>122</v>
      </c>
      <c r="F211" s="24">
        <v>44028</v>
      </c>
      <c r="G211" s="4">
        <v>1</v>
      </c>
    </row>
    <row r="212" spans="1:7">
      <c r="A212" s="278"/>
      <c r="B212" s="56" t="s">
        <v>118</v>
      </c>
      <c r="C212" s="24">
        <v>44028</v>
      </c>
      <c r="D212" s="59">
        <v>6</v>
      </c>
      <c r="E212" s="56" t="s">
        <v>118</v>
      </c>
      <c r="F212" s="24">
        <v>44028</v>
      </c>
      <c r="G212" s="4">
        <v>2</v>
      </c>
    </row>
    <row r="213" spans="1:7">
      <c r="A213" s="278"/>
      <c r="B213" s="56" t="s">
        <v>123</v>
      </c>
      <c r="C213" s="24">
        <v>44028</v>
      </c>
      <c r="D213" s="59">
        <v>3</v>
      </c>
      <c r="E213" s="56" t="s">
        <v>123</v>
      </c>
      <c r="F213" s="24">
        <v>44028</v>
      </c>
      <c r="G213" s="4">
        <v>1</v>
      </c>
    </row>
    <row r="214" spans="1:7">
      <c r="A214" s="278"/>
      <c r="B214" s="56" t="s">
        <v>124</v>
      </c>
      <c r="C214" s="24">
        <v>44028</v>
      </c>
      <c r="D214" s="59">
        <v>6</v>
      </c>
      <c r="E214" s="56" t="s">
        <v>124</v>
      </c>
      <c r="F214" s="24">
        <v>44028</v>
      </c>
      <c r="G214" s="4">
        <v>2</v>
      </c>
    </row>
    <row r="215" spans="1:7">
      <c r="A215" s="278"/>
      <c r="B215" s="56" t="s">
        <v>125</v>
      </c>
      <c r="C215" s="24">
        <v>44028</v>
      </c>
      <c r="D215" s="59">
        <v>2</v>
      </c>
      <c r="E215" s="56" t="s">
        <v>125</v>
      </c>
      <c r="F215" s="24">
        <v>44028</v>
      </c>
      <c r="G215" s="4">
        <v>1</v>
      </c>
    </row>
    <row r="216" spans="1:7">
      <c r="A216" s="278"/>
      <c r="B216" s="56" t="s">
        <v>126</v>
      </c>
      <c r="C216" s="24">
        <v>44028</v>
      </c>
      <c r="D216" s="59">
        <v>2</v>
      </c>
      <c r="E216" s="56" t="s">
        <v>126</v>
      </c>
      <c r="F216" s="24">
        <v>44028</v>
      </c>
      <c r="G216" s="4">
        <v>1</v>
      </c>
    </row>
    <row r="217" spans="1:7">
      <c r="A217" s="278"/>
      <c r="B217" s="56" t="s">
        <v>127</v>
      </c>
      <c r="C217" s="24">
        <v>44028</v>
      </c>
      <c r="D217" s="59">
        <v>3</v>
      </c>
      <c r="E217" s="56" t="s">
        <v>127</v>
      </c>
      <c r="F217" s="24">
        <v>44028</v>
      </c>
      <c r="G217" s="4">
        <v>1</v>
      </c>
    </row>
    <row r="218" spans="1:7">
      <c r="A218" s="278"/>
      <c r="B218" s="56" t="s">
        <v>128</v>
      </c>
      <c r="C218" s="24">
        <v>44028</v>
      </c>
      <c r="D218" s="59">
        <v>2</v>
      </c>
      <c r="E218" s="56" t="s">
        <v>128</v>
      </c>
      <c r="F218" s="24">
        <v>44028</v>
      </c>
      <c r="G218" s="4">
        <v>1</v>
      </c>
    </row>
    <row r="219" spans="1:7">
      <c r="A219" s="278"/>
      <c r="B219" s="56" t="s">
        <v>129</v>
      </c>
      <c r="C219" s="24">
        <v>44028</v>
      </c>
      <c r="D219" s="59">
        <v>2</v>
      </c>
      <c r="E219" s="56" t="s">
        <v>129</v>
      </c>
      <c r="F219" s="24">
        <v>44028</v>
      </c>
      <c r="G219" s="4">
        <v>1</v>
      </c>
    </row>
    <row r="220" spans="1:7">
      <c r="A220" s="278"/>
      <c r="B220" s="56" t="s">
        <v>130</v>
      </c>
      <c r="C220" s="24">
        <v>44028</v>
      </c>
      <c r="D220" s="59">
        <v>6</v>
      </c>
      <c r="E220" s="56" t="s">
        <v>130</v>
      </c>
      <c r="F220" s="24">
        <v>44028</v>
      </c>
      <c r="G220" s="4">
        <v>2</v>
      </c>
    </row>
    <row r="221" spans="1:7">
      <c r="A221" s="278"/>
      <c r="B221" s="56" t="s">
        <v>131</v>
      </c>
      <c r="C221" s="24">
        <v>44029</v>
      </c>
      <c r="D221" s="59">
        <v>1</v>
      </c>
      <c r="E221" s="56" t="s">
        <v>131</v>
      </c>
      <c r="F221" s="24">
        <v>44029</v>
      </c>
      <c r="G221" s="4">
        <v>1</v>
      </c>
    </row>
    <row r="222" spans="1:7">
      <c r="A222" s="278"/>
      <c r="B222" s="56" t="s">
        <v>132</v>
      </c>
      <c r="C222" s="24">
        <v>44029</v>
      </c>
      <c r="D222" s="59">
        <v>2</v>
      </c>
      <c r="E222" s="56" t="s">
        <v>132</v>
      </c>
      <c r="F222" s="24">
        <v>44029</v>
      </c>
      <c r="G222" s="4">
        <v>1</v>
      </c>
    </row>
    <row r="223" spans="1:7">
      <c r="A223" s="278"/>
      <c r="B223" s="56" t="s">
        <v>133</v>
      </c>
      <c r="C223" s="24">
        <v>44029</v>
      </c>
      <c r="D223" s="59">
        <v>2</v>
      </c>
      <c r="E223" s="56" t="s">
        <v>133</v>
      </c>
      <c r="F223" s="24">
        <v>44029</v>
      </c>
      <c r="G223" s="4">
        <v>1</v>
      </c>
    </row>
    <row r="224" spans="1:7">
      <c r="A224" s="278"/>
      <c r="B224" s="56" t="s">
        <v>134</v>
      </c>
      <c r="C224" s="24">
        <v>44029</v>
      </c>
      <c r="D224" s="59">
        <v>4</v>
      </c>
      <c r="E224" s="56" t="s">
        <v>134</v>
      </c>
      <c r="F224" s="24">
        <v>44029</v>
      </c>
      <c r="G224" s="4">
        <v>2</v>
      </c>
    </row>
    <row r="225" spans="1:7">
      <c r="A225" s="278"/>
      <c r="B225" s="56" t="s">
        <v>135</v>
      </c>
      <c r="C225" s="24">
        <v>44029</v>
      </c>
      <c r="D225" s="59">
        <v>4</v>
      </c>
      <c r="E225" s="56" t="s">
        <v>135</v>
      </c>
      <c r="F225" s="24">
        <v>44029</v>
      </c>
      <c r="G225" s="4">
        <v>2</v>
      </c>
    </row>
    <row r="226" spans="1:7">
      <c r="A226" s="278"/>
      <c r="B226" s="56" t="s">
        <v>63</v>
      </c>
      <c r="C226" s="24">
        <v>44029</v>
      </c>
      <c r="D226" s="59">
        <v>10</v>
      </c>
      <c r="E226" s="56" t="s">
        <v>63</v>
      </c>
      <c r="F226" s="24">
        <v>44029</v>
      </c>
      <c r="G226" s="4">
        <v>3</v>
      </c>
    </row>
    <row r="227" spans="1:7">
      <c r="A227" s="278"/>
      <c r="B227" s="56" t="s">
        <v>64</v>
      </c>
      <c r="C227" s="24">
        <v>44029</v>
      </c>
      <c r="D227" s="59">
        <v>4</v>
      </c>
      <c r="E227" s="56" t="s">
        <v>64</v>
      </c>
      <c r="F227" s="24">
        <v>44029</v>
      </c>
      <c r="G227" s="4">
        <v>2</v>
      </c>
    </row>
    <row r="228" spans="1:7">
      <c r="A228" s="278"/>
      <c r="B228" s="56" t="s">
        <v>62</v>
      </c>
      <c r="C228" s="24">
        <v>44029</v>
      </c>
      <c r="D228" s="59">
        <v>2</v>
      </c>
      <c r="E228" s="56" t="s">
        <v>62</v>
      </c>
      <c r="F228" s="24">
        <v>44029</v>
      </c>
      <c r="G228" s="4">
        <v>1</v>
      </c>
    </row>
    <row r="229" spans="1:7">
      <c r="A229" s="278"/>
      <c r="B229" s="56" t="s">
        <v>61</v>
      </c>
      <c r="C229" s="24">
        <v>44029</v>
      </c>
      <c r="D229" s="59">
        <v>4</v>
      </c>
      <c r="E229" s="56" t="s">
        <v>61</v>
      </c>
      <c r="F229" s="24">
        <v>44029</v>
      </c>
      <c r="G229" s="4">
        <v>1</v>
      </c>
    </row>
    <row r="230" spans="1:7">
      <c r="A230" s="278"/>
      <c r="B230" s="56" t="s">
        <v>60</v>
      </c>
      <c r="C230" s="24">
        <v>44029</v>
      </c>
      <c r="D230" s="59">
        <v>3</v>
      </c>
      <c r="E230" s="56" t="s">
        <v>60</v>
      </c>
      <c r="F230" s="24">
        <v>44029</v>
      </c>
      <c r="G230" s="4">
        <v>1</v>
      </c>
    </row>
    <row r="231" spans="1:7">
      <c r="A231" s="278"/>
      <c r="B231" s="56" t="s">
        <v>59</v>
      </c>
      <c r="C231" s="24">
        <v>44029</v>
      </c>
      <c r="D231" s="59">
        <v>3</v>
      </c>
      <c r="E231" s="56" t="s">
        <v>59</v>
      </c>
      <c r="F231" s="24">
        <v>44029</v>
      </c>
      <c r="G231" s="4">
        <v>1</v>
      </c>
    </row>
    <row r="232" spans="1:7">
      <c r="A232" s="278"/>
      <c r="B232" s="56" t="s">
        <v>136</v>
      </c>
      <c r="C232" s="24">
        <v>44029</v>
      </c>
      <c r="D232" s="59">
        <v>3</v>
      </c>
      <c r="E232" s="56" t="s">
        <v>136</v>
      </c>
      <c r="F232" s="24">
        <v>44029</v>
      </c>
      <c r="G232" s="4">
        <v>1</v>
      </c>
    </row>
    <row r="233" spans="1:7">
      <c r="A233" s="278"/>
      <c r="B233" s="56" t="s">
        <v>56</v>
      </c>
      <c r="C233" s="24">
        <v>44029</v>
      </c>
      <c r="D233" s="59">
        <v>3</v>
      </c>
      <c r="E233" s="56" t="s">
        <v>56</v>
      </c>
      <c r="F233" s="24">
        <v>44029</v>
      </c>
      <c r="G233" s="4">
        <v>1</v>
      </c>
    </row>
    <row r="234" spans="1:7">
      <c r="A234" s="278"/>
      <c r="B234" s="56" t="s">
        <v>57</v>
      </c>
      <c r="C234" s="24">
        <v>44029</v>
      </c>
      <c r="D234" s="59">
        <v>2</v>
      </c>
      <c r="E234" s="56" t="s">
        <v>57</v>
      </c>
      <c r="F234" s="24">
        <v>44029</v>
      </c>
      <c r="G234" s="4">
        <v>1</v>
      </c>
    </row>
    <row r="235" spans="1:7">
      <c r="A235" s="278"/>
      <c r="B235" s="56" t="s">
        <v>58</v>
      </c>
      <c r="C235" s="24">
        <v>44029</v>
      </c>
      <c r="D235" s="59">
        <v>2</v>
      </c>
      <c r="E235" s="56" t="s">
        <v>58</v>
      </c>
      <c r="F235" s="24">
        <v>44029</v>
      </c>
      <c r="G235" s="4">
        <v>1</v>
      </c>
    </row>
    <row r="236" spans="1:7">
      <c r="A236" s="278"/>
      <c r="B236" s="56" t="s">
        <v>137</v>
      </c>
      <c r="C236" s="24">
        <v>44030</v>
      </c>
      <c r="D236" s="59">
        <v>2</v>
      </c>
      <c r="E236" s="56" t="s">
        <v>137</v>
      </c>
      <c r="F236" s="24">
        <v>44030</v>
      </c>
      <c r="G236" s="4">
        <v>1</v>
      </c>
    </row>
    <row r="237" spans="1:7">
      <c r="A237" s="278"/>
      <c r="B237" s="56" t="s">
        <v>138</v>
      </c>
      <c r="C237" s="24">
        <v>44030</v>
      </c>
      <c r="D237" s="59">
        <v>3</v>
      </c>
      <c r="E237" s="56" t="s">
        <v>138</v>
      </c>
      <c r="F237" s="24">
        <v>44030</v>
      </c>
      <c r="G237" s="4">
        <v>1</v>
      </c>
    </row>
    <row r="238" spans="1:7">
      <c r="A238" s="278"/>
      <c r="B238" s="56" t="s">
        <v>139</v>
      </c>
      <c r="C238" s="24">
        <v>44030</v>
      </c>
      <c r="D238" s="59">
        <v>3</v>
      </c>
      <c r="E238" s="56" t="s">
        <v>139</v>
      </c>
      <c r="F238" s="24">
        <v>44030</v>
      </c>
      <c r="G238" s="4">
        <v>1</v>
      </c>
    </row>
    <row r="239" spans="1:7">
      <c r="A239" s="278"/>
      <c r="B239" s="56" t="s">
        <v>140</v>
      </c>
      <c r="C239" s="24">
        <v>44030</v>
      </c>
      <c r="D239" s="59">
        <v>4</v>
      </c>
      <c r="E239" s="56" t="s">
        <v>140</v>
      </c>
      <c r="F239" s="24">
        <v>44030</v>
      </c>
      <c r="G239" s="4">
        <v>2</v>
      </c>
    </row>
    <row r="240" spans="1:7">
      <c r="A240" s="278"/>
      <c r="B240" s="56" t="s">
        <v>141</v>
      </c>
      <c r="C240" s="24">
        <v>44030</v>
      </c>
      <c r="D240" s="59">
        <v>3</v>
      </c>
      <c r="E240" s="56" t="s">
        <v>141</v>
      </c>
      <c r="F240" s="24">
        <v>44030</v>
      </c>
      <c r="G240" s="4">
        <v>1</v>
      </c>
    </row>
    <row r="241" spans="1:7">
      <c r="A241" s="278"/>
      <c r="B241" s="56" t="s">
        <v>142</v>
      </c>
      <c r="C241" s="24">
        <v>44030</v>
      </c>
      <c r="D241" s="59">
        <v>2</v>
      </c>
      <c r="E241" s="56" t="s">
        <v>142</v>
      </c>
      <c r="F241" s="24">
        <v>44030</v>
      </c>
      <c r="G241" s="4">
        <v>1</v>
      </c>
    </row>
    <row r="242" spans="1:7">
      <c r="A242" s="278"/>
      <c r="B242" s="56" t="s">
        <v>143</v>
      </c>
      <c r="C242" s="24">
        <v>44030</v>
      </c>
      <c r="D242" s="59">
        <v>6</v>
      </c>
      <c r="E242" s="56" t="s">
        <v>143</v>
      </c>
      <c r="F242" s="24">
        <v>44030</v>
      </c>
      <c r="G242" s="4">
        <v>2</v>
      </c>
    </row>
    <row r="243" spans="1:7">
      <c r="A243" s="278"/>
      <c r="B243" s="56" t="s">
        <v>144</v>
      </c>
      <c r="C243" s="24">
        <v>44030</v>
      </c>
      <c r="D243" s="59">
        <v>6</v>
      </c>
      <c r="E243" s="56" t="s">
        <v>144</v>
      </c>
      <c r="F243" s="24">
        <v>44030</v>
      </c>
      <c r="G243" s="4">
        <v>2</v>
      </c>
    </row>
    <row r="244" spans="1:7">
      <c r="A244" s="278"/>
      <c r="B244" s="56" t="s">
        <v>145</v>
      </c>
      <c r="C244" s="24">
        <v>44030</v>
      </c>
      <c r="D244" s="59">
        <v>2</v>
      </c>
      <c r="E244" s="56" t="s">
        <v>145</v>
      </c>
      <c r="F244" s="24">
        <v>44030</v>
      </c>
      <c r="G244" s="4">
        <v>1</v>
      </c>
    </row>
    <row r="245" spans="1:7">
      <c r="A245" s="278"/>
      <c r="B245" s="56" t="s">
        <v>146</v>
      </c>
      <c r="C245" s="24">
        <v>44032</v>
      </c>
      <c r="D245" s="59">
        <v>5</v>
      </c>
      <c r="E245" s="56" t="s">
        <v>146</v>
      </c>
      <c r="F245" s="24">
        <v>44032</v>
      </c>
      <c r="G245" s="4">
        <v>2</v>
      </c>
    </row>
    <row r="246" spans="1:7">
      <c r="A246" s="278"/>
      <c r="B246" s="56" t="s">
        <v>147</v>
      </c>
      <c r="C246" s="24">
        <v>44032</v>
      </c>
      <c r="D246" s="59">
        <v>2</v>
      </c>
      <c r="E246" s="56" t="s">
        <v>147</v>
      </c>
      <c r="F246" s="24">
        <v>44032</v>
      </c>
      <c r="G246" s="4">
        <v>1</v>
      </c>
    </row>
    <row r="247" spans="1:7">
      <c r="A247" s="278"/>
      <c r="B247" s="56" t="s">
        <v>147</v>
      </c>
      <c r="C247" s="24">
        <v>44032</v>
      </c>
      <c r="D247" s="59">
        <v>2</v>
      </c>
      <c r="E247" s="56" t="s">
        <v>147</v>
      </c>
      <c r="F247" s="24">
        <v>44032</v>
      </c>
      <c r="G247" s="4">
        <v>1</v>
      </c>
    </row>
    <row r="248" spans="1:7">
      <c r="A248" s="278"/>
      <c r="B248" s="56" t="s">
        <v>148</v>
      </c>
      <c r="C248" s="24">
        <v>44032</v>
      </c>
      <c r="D248" s="59">
        <v>2</v>
      </c>
      <c r="E248" s="56" t="s">
        <v>148</v>
      </c>
      <c r="F248" s="24">
        <v>44032</v>
      </c>
      <c r="G248" s="4">
        <v>1</v>
      </c>
    </row>
    <row r="249" spans="1:7">
      <c r="A249" s="278"/>
      <c r="B249" s="56" t="s">
        <v>149</v>
      </c>
      <c r="C249" s="24">
        <v>44032</v>
      </c>
      <c r="D249" s="59">
        <v>4</v>
      </c>
      <c r="E249" s="56" t="s">
        <v>149</v>
      </c>
      <c r="F249" s="24">
        <v>44032</v>
      </c>
      <c r="G249" s="4">
        <v>2</v>
      </c>
    </row>
    <row r="250" spans="1:7">
      <c r="A250" s="278"/>
      <c r="B250" s="56" t="s">
        <v>150</v>
      </c>
      <c r="C250" s="24">
        <v>44032</v>
      </c>
      <c r="D250" s="59">
        <v>2</v>
      </c>
      <c r="E250" s="56" t="s">
        <v>150</v>
      </c>
      <c r="F250" s="24">
        <v>44032</v>
      </c>
      <c r="G250" s="4">
        <v>1</v>
      </c>
    </row>
    <row r="251" spans="1:7">
      <c r="A251" s="278"/>
      <c r="B251" s="56" t="s">
        <v>151</v>
      </c>
      <c r="C251" s="24">
        <v>44032</v>
      </c>
      <c r="D251" s="59">
        <v>3</v>
      </c>
      <c r="E251" s="56" t="s">
        <v>151</v>
      </c>
      <c r="F251" s="24">
        <v>44032</v>
      </c>
      <c r="G251" s="4">
        <v>1</v>
      </c>
    </row>
    <row r="252" spans="1:7">
      <c r="A252" s="278"/>
      <c r="B252" s="56" t="s">
        <v>152</v>
      </c>
      <c r="C252" s="24">
        <v>44032</v>
      </c>
      <c r="D252" s="59">
        <v>3</v>
      </c>
      <c r="E252" s="56" t="s">
        <v>152</v>
      </c>
      <c r="F252" s="24">
        <v>44032</v>
      </c>
      <c r="G252" s="4">
        <v>1</v>
      </c>
    </row>
    <row r="253" spans="1:7">
      <c r="A253" s="278"/>
      <c r="B253" s="56" t="s">
        <v>153</v>
      </c>
      <c r="C253" s="24">
        <v>44032</v>
      </c>
      <c r="D253" s="59">
        <v>9</v>
      </c>
      <c r="E253" s="56" t="s">
        <v>153</v>
      </c>
      <c r="F253" s="24">
        <v>44032</v>
      </c>
      <c r="G253" s="4">
        <v>2</v>
      </c>
    </row>
    <row r="254" spans="1:7">
      <c r="A254" s="278"/>
      <c r="B254" s="56" t="s">
        <v>154</v>
      </c>
      <c r="C254" s="24">
        <v>44032</v>
      </c>
      <c r="D254" s="59">
        <v>6</v>
      </c>
      <c r="E254" s="56" t="s">
        <v>154</v>
      </c>
      <c r="F254" s="24">
        <v>44032</v>
      </c>
      <c r="G254" s="4">
        <v>2</v>
      </c>
    </row>
    <row r="255" spans="1:7">
      <c r="A255" s="278"/>
      <c r="B255" s="56" t="s">
        <v>155</v>
      </c>
      <c r="C255" s="24">
        <v>44033</v>
      </c>
      <c r="D255" s="59">
        <v>4</v>
      </c>
      <c r="E255" s="56" t="s">
        <v>155</v>
      </c>
      <c r="F255" s="24">
        <v>44033</v>
      </c>
      <c r="G255" s="4">
        <v>2</v>
      </c>
    </row>
    <row r="256" spans="1:7">
      <c r="A256" s="278"/>
      <c r="B256" s="56" t="s">
        <v>151</v>
      </c>
      <c r="C256" s="24">
        <v>44033</v>
      </c>
      <c r="D256" s="59">
        <v>2</v>
      </c>
      <c r="E256" s="56" t="s">
        <v>151</v>
      </c>
      <c r="F256" s="24">
        <v>44033</v>
      </c>
      <c r="G256" s="4">
        <v>1</v>
      </c>
    </row>
    <row r="257" spans="1:7">
      <c r="A257" s="278"/>
      <c r="B257" s="56" t="s">
        <v>156</v>
      </c>
      <c r="C257" s="24">
        <v>44033</v>
      </c>
      <c r="D257" s="59">
        <v>2</v>
      </c>
      <c r="E257" s="56" t="s">
        <v>156</v>
      </c>
      <c r="F257" s="24">
        <v>44033</v>
      </c>
      <c r="G257" s="4">
        <v>1</v>
      </c>
    </row>
    <row r="258" spans="1:7">
      <c r="A258" s="278"/>
      <c r="B258" s="56" t="s">
        <v>157</v>
      </c>
      <c r="C258" s="24">
        <v>44033</v>
      </c>
      <c r="D258" s="59">
        <v>2</v>
      </c>
      <c r="E258" s="56" t="s">
        <v>157</v>
      </c>
      <c r="F258" s="24">
        <v>44033</v>
      </c>
      <c r="G258" s="4">
        <v>1</v>
      </c>
    </row>
    <row r="259" spans="1:7">
      <c r="A259" s="278"/>
      <c r="B259" s="56" t="s">
        <v>158</v>
      </c>
      <c r="C259" s="24">
        <v>44033</v>
      </c>
      <c r="D259" s="59">
        <v>4</v>
      </c>
      <c r="E259" s="56" t="s">
        <v>158</v>
      </c>
      <c r="F259" s="24">
        <v>44033</v>
      </c>
      <c r="G259" s="4">
        <v>2</v>
      </c>
    </row>
    <row r="260" spans="1:7">
      <c r="A260" s="278"/>
      <c r="B260" s="56" t="s">
        <v>159</v>
      </c>
      <c r="C260" s="24">
        <v>44033</v>
      </c>
      <c r="D260" s="59">
        <v>3</v>
      </c>
      <c r="E260" s="56" t="s">
        <v>159</v>
      </c>
      <c r="F260" s="24">
        <v>44033</v>
      </c>
      <c r="G260" s="4">
        <v>2</v>
      </c>
    </row>
    <row r="261" spans="1:7">
      <c r="A261" s="278"/>
      <c r="B261" s="56" t="s">
        <v>50</v>
      </c>
      <c r="C261" s="24">
        <v>44034</v>
      </c>
      <c r="D261" s="59">
        <v>4</v>
      </c>
      <c r="E261" s="56" t="s">
        <v>50</v>
      </c>
      <c r="F261" s="24">
        <v>44034</v>
      </c>
      <c r="G261" s="4">
        <v>2</v>
      </c>
    </row>
    <row r="262" spans="1:7">
      <c r="A262" s="278"/>
      <c r="B262" s="56" t="s">
        <v>51</v>
      </c>
      <c r="C262" s="24">
        <v>44034</v>
      </c>
      <c r="D262" s="59">
        <v>4</v>
      </c>
      <c r="E262" s="56" t="s">
        <v>51</v>
      </c>
      <c r="F262" s="24">
        <v>44034</v>
      </c>
      <c r="G262" s="4">
        <v>2</v>
      </c>
    </row>
    <row r="263" spans="1:7">
      <c r="A263" s="278"/>
      <c r="B263" s="56" t="s">
        <v>52</v>
      </c>
      <c r="C263" s="24">
        <v>44034</v>
      </c>
      <c r="D263" s="59">
        <v>2</v>
      </c>
      <c r="E263" s="56" t="s">
        <v>52</v>
      </c>
      <c r="F263" s="24">
        <v>44034</v>
      </c>
      <c r="G263" s="4">
        <v>1</v>
      </c>
    </row>
    <row r="264" spans="1:7">
      <c r="A264" s="278"/>
      <c r="B264" s="56" t="s">
        <v>53</v>
      </c>
      <c r="C264" s="24">
        <v>44034</v>
      </c>
      <c r="D264" s="59">
        <v>2</v>
      </c>
      <c r="E264" s="56" t="s">
        <v>53</v>
      </c>
      <c r="F264" s="24">
        <v>44034</v>
      </c>
      <c r="G264" s="4">
        <v>1</v>
      </c>
    </row>
    <row r="265" spans="1:7">
      <c r="A265" s="278"/>
      <c r="B265" s="56" t="s">
        <v>54</v>
      </c>
      <c r="C265" s="24">
        <v>44034</v>
      </c>
      <c r="D265" s="59">
        <v>2</v>
      </c>
      <c r="E265" s="56" t="s">
        <v>54</v>
      </c>
      <c r="F265" s="24">
        <v>44034</v>
      </c>
      <c r="G265" s="4">
        <v>1</v>
      </c>
    </row>
    <row r="266" spans="1:7">
      <c r="A266" s="278"/>
      <c r="B266" s="56" t="s">
        <v>160</v>
      </c>
      <c r="C266" s="24">
        <v>44034</v>
      </c>
      <c r="D266" s="59">
        <v>2</v>
      </c>
      <c r="E266" s="56" t="s">
        <v>160</v>
      </c>
      <c r="F266" s="24">
        <v>44034</v>
      </c>
      <c r="G266" s="4">
        <v>1</v>
      </c>
    </row>
    <row r="267" spans="1:7">
      <c r="A267" s="278"/>
      <c r="B267" s="56" t="s">
        <v>55</v>
      </c>
      <c r="C267" s="24">
        <v>44034</v>
      </c>
      <c r="D267" s="59">
        <v>2</v>
      </c>
      <c r="E267" s="56" t="s">
        <v>55</v>
      </c>
      <c r="F267" s="24">
        <v>44034</v>
      </c>
      <c r="G267" s="4">
        <v>1</v>
      </c>
    </row>
    <row r="268" spans="1:7">
      <c r="A268" s="278"/>
      <c r="B268" s="56" t="s">
        <v>161</v>
      </c>
      <c r="C268" s="24">
        <v>44034</v>
      </c>
      <c r="D268" s="59">
        <v>10</v>
      </c>
      <c r="E268" s="56" t="s">
        <v>161</v>
      </c>
      <c r="F268" s="24">
        <v>44034</v>
      </c>
      <c r="G268" s="4">
        <v>2</v>
      </c>
    </row>
    <row r="269" spans="1:7">
      <c r="A269" s="278"/>
      <c r="B269" s="56" t="s">
        <v>162</v>
      </c>
      <c r="C269" s="24">
        <v>44034</v>
      </c>
      <c r="D269" s="59">
        <v>5</v>
      </c>
      <c r="E269" s="56" t="s">
        <v>162</v>
      </c>
      <c r="F269" s="24">
        <v>44034</v>
      </c>
      <c r="G269" s="4">
        <v>1</v>
      </c>
    </row>
    <row r="270" spans="1:7">
      <c r="A270" s="278"/>
      <c r="B270" s="56" t="s">
        <v>163</v>
      </c>
      <c r="C270" s="24">
        <v>44034</v>
      </c>
      <c r="D270" s="59">
        <v>2</v>
      </c>
      <c r="E270" s="56" t="s">
        <v>163</v>
      </c>
      <c r="F270" s="24">
        <v>44034</v>
      </c>
      <c r="G270" s="4">
        <v>1</v>
      </c>
    </row>
    <row r="271" spans="1:7">
      <c r="A271" s="278"/>
      <c r="B271" s="56" t="s">
        <v>164</v>
      </c>
      <c r="C271" s="24">
        <v>44034</v>
      </c>
      <c r="D271" s="59">
        <v>2</v>
      </c>
      <c r="E271" s="56" t="s">
        <v>164</v>
      </c>
      <c r="F271" s="24">
        <v>44034</v>
      </c>
      <c r="G271" s="4">
        <v>1</v>
      </c>
    </row>
    <row r="272" spans="1:7">
      <c r="A272" s="278"/>
      <c r="B272" s="56" t="s">
        <v>165</v>
      </c>
      <c r="C272" s="24">
        <v>44034</v>
      </c>
      <c r="D272" s="59">
        <v>2</v>
      </c>
      <c r="E272" s="56" t="s">
        <v>165</v>
      </c>
      <c r="F272" s="24">
        <v>44034</v>
      </c>
      <c r="G272" s="4">
        <v>1</v>
      </c>
    </row>
    <row r="273" spans="1:7">
      <c r="A273" s="278"/>
      <c r="B273" s="56" t="s">
        <v>166</v>
      </c>
      <c r="C273" s="24">
        <v>44034</v>
      </c>
      <c r="D273" s="59">
        <v>3</v>
      </c>
      <c r="E273" s="56" t="s">
        <v>166</v>
      </c>
      <c r="F273" s="24">
        <v>44034</v>
      </c>
      <c r="G273" s="4">
        <v>1</v>
      </c>
    </row>
    <row r="274" spans="1:7">
      <c r="A274" s="278"/>
      <c r="B274" s="56" t="s">
        <v>167</v>
      </c>
      <c r="C274" s="24">
        <v>44034</v>
      </c>
      <c r="D274" s="59">
        <v>5</v>
      </c>
      <c r="E274" s="56" t="s">
        <v>167</v>
      </c>
      <c r="F274" s="24">
        <v>44034</v>
      </c>
      <c r="G274" s="4">
        <v>2</v>
      </c>
    </row>
    <row r="275" spans="1:7">
      <c r="A275" s="278"/>
      <c r="B275" s="56" t="s">
        <v>168</v>
      </c>
      <c r="C275" s="24">
        <v>44034</v>
      </c>
      <c r="D275" s="59">
        <v>3</v>
      </c>
      <c r="E275" s="56" t="s">
        <v>168</v>
      </c>
      <c r="F275" s="24">
        <v>44034</v>
      </c>
      <c r="G275" s="4">
        <v>1</v>
      </c>
    </row>
    <row r="276" spans="1:7">
      <c r="A276" s="278"/>
      <c r="B276" s="56" t="s">
        <v>169</v>
      </c>
      <c r="C276" s="24">
        <v>44035</v>
      </c>
      <c r="D276" s="59">
        <v>5</v>
      </c>
      <c r="E276" s="56" t="s">
        <v>169</v>
      </c>
      <c r="F276" s="24">
        <v>44035</v>
      </c>
      <c r="G276" s="4">
        <v>2</v>
      </c>
    </row>
    <row r="277" spans="1:7">
      <c r="A277" s="278"/>
      <c r="B277" s="56" t="s">
        <v>170</v>
      </c>
      <c r="C277" s="24">
        <v>44035</v>
      </c>
      <c r="D277" s="59">
        <v>4</v>
      </c>
      <c r="E277" s="56" t="s">
        <v>170</v>
      </c>
      <c r="F277" s="24">
        <v>44035</v>
      </c>
      <c r="G277" s="4">
        <v>2</v>
      </c>
    </row>
    <row r="278" spans="1:7">
      <c r="A278" s="278"/>
      <c r="B278" s="56" t="s">
        <v>171</v>
      </c>
      <c r="C278" s="24">
        <v>44035</v>
      </c>
      <c r="D278" s="59">
        <v>3</v>
      </c>
      <c r="E278" s="56" t="s">
        <v>171</v>
      </c>
      <c r="F278" s="24">
        <v>44035</v>
      </c>
      <c r="G278" s="4">
        <v>1</v>
      </c>
    </row>
    <row r="279" spans="1:7">
      <c r="A279" s="278"/>
      <c r="B279" s="56" t="s">
        <v>172</v>
      </c>
      <c r="C279" s="24">
        <v>44035</v>
      </c>
      <c r="D279" s="59">
        <v>4</v>
      </c>
      <c r="E279" s="56" t="s">
        <v>172</v>
      </c>
      <c r="F279" s="24">
        <v>44035</v>
      </c>
      <c r="G279" s="4">
        <v>2</v>
      </c>
    </row>
    <row r="280" spans="1:7">
      <c r="A280" s="278"/>
      <c r="B280" s="56" t="s">
        <v>173</v>
      </c>
      <c r="C280" s="24">
        <v>44035</v>
      </c>
      <c r="D280" s="59">
        <v>2</v>
      </c>
      <c r="E280" s="56" t="s">
        <v>173</v>
      </c>
      <c r="F280" s="24">
        <v>44035</v>
      </c>
      <c r="G280" s="4">
        <v>1</v>
      </c>
    </row>
    <row r="281" spans="1:7">
      <c r="A281" s="278"/>
      <c r="B281" s="56" t="s">
        <v>174</v>
      </c>
      <c r="C281" s="24">
        <v>44035</v>
      </c>
      <c r="D281" s="59">
        <v>6</v>
      </c>
      <c r="E281" s="56" t="s">
        <v>174</v>
      </c>
      <c r="F281" s="24">
        <v>44035</v>
      </c>
      <c r="G281" s="4">
        <v>3</v>
      </c>
    </row>
    <row r="282" spans="1:7">
      <c r="A282" s="278"/>
      <c r="B282" s="56" t="s">
        <v>175</v>
      </c>
      <c r="C282" s="24">
        <v>44035</v>
      </c>
      <c r="D282" s="59">
        <v>2</v>
      </c>
      <c r="E282" s="56" t="s">
        <v>175</v>
      </c>
      <c r="F282" s="24">
        <v>44035</v>
      </c>
      <c r="G282" s="4">
        <v>1</v>
      </c>
    </row>
    <row r="283" spans="1:7">
      <c r="A283" s="278"/>
      <c r="B283" s="56" t="s">
        <v>176</v>
      </c>
      <c r="C283" s="24">
        <v>44035</v>
      </c>
      <c r="D283" s="59">
        <v>2</v>
      </c>
      <c r="E283" s="56" t="s">
        <v>176</v>
      </c>
      <c r="F283" s="24">
        <v>44035</v>
      </c>
      <c r="G283" s="4">
        <v>1</v>
      </c>
    </row>
    <row r="284" spans="1:7">
      <c r="A284" s="278"/>
      <c r="B284" s="56" t="s">
        <v>177</v>
      </c>
      <c r="C284" s="24">
        <v>44035</v>
      </c>
      <c r="D284" s="59">
        <v>2</v>
      </c>
      <c r="E284" s="56" t="s">
        <v>177</v>
      </c>
      <c r="F284" s="24">
        <v>44035</v>
      </c>
      <c r="G284" s="4">
        <v>2</v>
      </c>
    </row>
    <row r="285" spans="1:7">
      <c r="A285" s="278"/>
      <c r="B285" s="56" t="s">
        <v>178</v>
      </c>
      <c r="C285" s="24">
        <v>44036</v>
      </c>
      <c r="D285" s="59">
        <v>10</v>
      </c>
      <c r="E285" s="56" t="s">
        <v>178</v>
      </c>
      <c r="F285" s="24">
        <v>44036</v>
      </c>
      <c r="G285" s="4">
        <v>3</v>
      </c>
    </row>
    <row r="286" spans="1:7">
      <c r="A286" s="278"/>
      <c r="B286" s="56" t="s">
        <v>179</v>
      </c>
      <c r="C286" s="24">
        <v>44036</v>
      </c>
      <c r="D286" s="59">
        <v>10</v>
      </c>
      <c r="E286" s="56" t="s">
        <v>179</v>
      </c>
      <c r="F286" s="24">
        <v>44036</v>
      </c>
      <c r="G286" s="4">
        <v>2</v>
      </c>
    </row>
    <row r="287" spans="1:7">
      <c r="A287" s="278"/>
      <c r="B287" s="56" t="s">
        <v>180</v>
      </c>
      <c r="C287" s="24">
        <v>44036</v>
      </c>
      <c r="D287" s="59">
        <v>8</v>
      </c>
      <c r="E287" s="56" t="s">
        <v>180</v>
      </c>
      <c r="F287" s="24">
        <v>44036</v>
      </c>
      <c r="G287" s="4">
        <v>2</v>
      </c>
    </row>
    <row r="288" spans="1:7">
      <c r="A288" s="278"/>
      <c r="B288" s="56" t="s">
        <v>181</v>
      </c>
      <c r="C288" s="24">
        <v>44036</v>
      </c>
      <c r="D288" s="59">
        <v>4</v>
      </c>
      <c r="E288" s="56" t="s">
        <v>181</v>
      </c>
      <c r="F288" s="24">
        <v>44036</v>
      </c>
      <c r="G288" s="4">
        <v>2</v>
      </c>
    </row>
    <row r="289" spans="1:7">
      <c r="A289" s="278"/>
      <c r="B289" s="56" t="s">
        <v>182</v>
      </c>
      <c r="C289" s="24">
        <v>44036</v>
      </c>
      <c r="D289" s="59">
        <v>4</v>
      </c>
      <c r="E289" s="56" t="s">
        <v>182</v>
      </c>
      <c r="F289" s="24">
        <v>44036</v>
      </c>
      <c r="G289" s="4">
        <v>1</v>
      </c>
    </row>
    <row r="290" spans="1:7">
      <c r="A290" s="278"/>
      <c r="B290" s="56" t="s">
        <v>183</v>
      </c>
      <c r="C290" s="24">
        <v>44036</v>
      </c>
      <c r="D290" s="59">
        <v>4</v>
      </c>
      <c r="E290" s="56" t="s">
        <v>183</v>
      </c>
      <c r="F290" s="24">
        <v>44036</v>
      </c>
      <c r="G290" s="4">
        <v>1</v>
      </c>
    </row>
    <row r="291" spans="1:7">
      <c r="A291" s="278"/>
      <c r="B291" s="56" t="s">
        <v>184</v>
      </c>
      <c r="C291" s="24">
        <v>44036</v>
      </c>
      <c r="D291" s="59">
        <v>3</v>
      </c>
      <c r="E291" s="56" t="s">
        <v>184</v>
      </c>
      <c r="F291" s="24">
        <v>44036</v>
      </c>
      <c r="G291" s="4">
        <v>1</v>
      </c>
    </row>
    <row r="292" spans="1:7">
      <c r="A292" s="278"/>
      <c r="B292" s="56" t="s">
        <v>185</v>
      </c>
      <c r="C292" s="24">
        <v>44036</v>
      </c>
      <c r="D292" s="59">
        <v>3</v>
      </c>
      <c r="E292" s="56" t="s">
        <v>185</v>
      </c>
      <c r="F292" s="24">
        <v>44036</v>
      </c>
      <c r="G292" s="4">
        <v>1</v>
      </c>
    </row>
    <row r="293" spans="1:7">
      <c r="A293" s="278"/>
      <c r="B293" s="56" t="s">
        <v>186</v>
      </c>
      <c r="C293" s="24">
        <v>44036</v>
      </c>
      <c r="D293" s="59">
        <v>2</v>
      </c>
      <c r="E293" s="56" t="s">
        <v>186</v>
      </c>
      <c r="F293" s="24">
        <v>44036</v>
      </c>
      <c r="G293" s="4">
        <v>1</v>
      </c>
    </row>
    <row r="294" spans="1:7">
      <c r="A294" s="278"/>
      <c r="B294" s="56" t="s">
        <v>187</v>
      </c>
      <c r="C294" s="24">
        <v>44036</v>
      </c>
      <c r="D294" s="59">
        <v>2</v>
      </c>
      <c r="E294" s="56" t="s">
        <v>187</v>
      </c>
      <c r="F294" s="24">
        <v>44036</v>
      </c>
      <c r="G294" s="4">
        <v>1</v>
      </c>
    </row>
    <row r="295" spans="1:7">
      <c r="A295" s="278"/>
      <c r="B295" s="56" t="s">
        <v>188</v>
      </c>
      <c r="C295" s="24">
        <v>44036</v>
      </c>
      <c r="D295" s="59">
        <v>2</v>
      </c>
      <c r="E295" s="56" t="s">
        <v>188</v>
      </c>
      <c r="F295" s="24">
        <v>44036</v>
      </c>
      <c r="G295" s="4">
        <v>1</v>
      </c>
    </row>
    <row r="296" spans="1:7">
      <c r="A296" s="278"/>
      <c r="B296" s="56" t="s">
        <v>189</v>
      </c>
      <c r="C296" s="24">
        <v>44036</v>
      </c>
      <c r="D296" s="59">
        <v>2</v>
      </c>
      <c r="E296" s="56" t="s">
        <v>189</v>
      </c>
      <c r="F296" s="24">
        <v>44036</v>
      </c>
      <c r="G296" s="4">
        <v>1</v>
      </c>
    </row>
    <row r="297" spans="1:7">
      <c r="A297" s="278"/>
      <c r="B297" s="56" t="s">
        <v>190</v>
      </c>
      <c r="C297" s="24">
        <v>44036</v>
      </c>
      <c r="D297" s="59">
        <v>3</v>
      </c>
      <c r="E297" s="56" t="s">
        <v>190</v>
      </c>
      <c r="F297" s="24">
        <v>44036</v>
      </c>
      <c r="G297" s="4">
        <v>1</v>
      </c>
    </row>
    <row r="298" spans="1:7">
      <c r="A298" s="278"/>
      <c r="B298" s="56" t="s">
        <v>191</v>
      </c>
      <c r="C298" s="24">
        <v>44036</v>
      </c>
      <c r="D298" s="59">
        <v>1</v>
      </c>
      <c r="E298" s="56" t="s">
        <v>191</v>
      </c>
      <c r="F298" s="24">
        <v>44036</v>
      </c>
      <c r="G298" s="4">
        <v>1</v>
      </c>
    </row>
    <row r="299" spans="1:7">
      <c r="A299" s="278"/>
      <c r="B299" s="56" t="s">
        <v>192</v>
      </c>
      <c r="C299" s="24">
        <v>44036</v>
      </c>
      <c r="D299" s="59">
        <v>1</v>
      </c>
      <c r="E299" s="56" t="s">
        <v>192</v>
      </c>
      <c r="F299" s="24">
        <v>44036</v>
      </c>
      <c r="G299" s="4">
        <v>1</v>
      </c>
    </row>
    <row r="300" spans="1:7">
      <c r="A300" s="278"/>
      <c r="B300" s="56" t="s">
        <v>193</v>
      </c>
      <c r="C300" s="24">
        <v>44036</v>
      </c>
      <c r="D300" s="59">
        <v>2</v>
      </c>
      <c r="E300" s="56" t="s">
        <v>193</v>
      </c>
      <c r="F300" s="24">
        <v>44036</v>
      </c>
      <c r="G300" s="4">
        <v>1</v>
      </c>
    </row>
    <row r="301" spans="1:7">
      <c r="A301" s="278"/>
      <c r="B301" s="56" t="s">
        <v>194</v>
      </c>
      <c r="C301" s="24">
        <v>44036</v>
      </c>
      <c r="D301" s="59">
        <v>1</v>
      </c>
      <c r="E301" s="56" t="s">
        <v>194</v>
      </c>
      <c r="F301" s="24">
        <v>44036</v>
      </c>
      <c r="G301" s="4">
        <v>1</v>
      </c>
    </row>
    <row r="302" spans="1:7">
      <c r="A302" s="278"/>
      <c r="B302" s="56" t="s">
        <v>195</v>
      </c>
      <c r="C302" s="24">
        <v>44039</v>
      </c>
      <c r="D302" s="59">
        <v>4</v>
      </c>
      <c r="E302" s="56" t="s">
        <v>195</v>
      </c>
      <c r="F302" s="24">
        <v>44039</v>
      </c>
      <c r="G302" s="4">
        <v>2</v>
      </c>
    </row>
    <row r="303" spans="1:7">
      <c r="A303" s="278"/>
      <c r="B303" s="56" t="s">
        <v>196</v>
      </c>
      <c r="C303" s="24">
        <v>44039</v>
      </c>
      <c r="D303" s="59">
        <v>2</v>
      </c>
      <c r="E303" s="56" t="s">
        <v>196</v>
      </c>
      <c r="F303" s="24">
        <v>44039</v>
      </c>
      <c r="G303" s="4">
        <v>1</v>
      </c>
    </row>
    <row r="304" spans="1:7">
      <c r="A304" s="278"/>
      <c r="B304" s="56" t="s">
        <v>197</v>
      </c>
      <c r="C304" s="24">
        <v>44039</v>
      </c>
      <c r="D304" s="59">
        <v>7</v>
      </c>
      <c r="E304" s="56" t="s">
        <v>197</v>
      </c>
      <c r="F304" s="24">
        <v>44039</v>
      </c>
      <c r="G304" s="4">
        <v>3</v>
      </c>
    </row>
    <row r="305" spans="1:7">
      <c r="A305" s="278"/>
      <c r="B305" s="56" t="s">
        <v>198</v>
      </c>
      <c r="C305" s="24">
        <v>44039</v>
      </c>
      <c r="D305" s="59">
        <v>3</v>
      </c>
      <c r="E305" s="56" t="s">
        <v>198</v>
      </c>
      <c r="F305" s="24">
        <v>44039</v>
      </c>
      <c r="G305" s="4">
        <v>1</v>
      </c>
    </row>
    <row r="306" spans="1:7">
      <c r="A306" s="278"/>
      <c r="B306" s="56" t="s">
        <v>199</v>
      </c>
      <c r="C306" s="24">
        <v>44039</v>
      </c>
      <c r="D306" s="59">
        <v>6</v>
      </c>
      <c r="E306" s="56" t="s">
        <v>199</v>
      </c>
      <c r="F306" s="24">
        <v>44039</v>
      </c>
      <c r="G306" s="4">
        <v>2</v>
      </c>
    </row>
    <row r="307" spans="1:7">
      <c r="A307" s="278"/>
      <c r="B307" s="56" t="s">
        <v>200</v>
      </c>
      <c r="C307" s="24">
        <v>44039</v>
      </c>
      <c r="D307" s="59">
        <v>3</v>
      </c>
      <c r="E307" s="56" t="s">
        <v>200</v>
      </c>
      <c r="F307" s="24">
        <v>44039</v>
      </c>
      <c r="G307" s="4">
        <v>1</v>
      </c>
    </row>
    <row r="308" spans="1:7">
      <c r="A308" s="278"/>
      <c r="B308" s="56" t="s">
        <v>201</v>
      </c>
      <c r="C308" s="24">
        <v>44039</v>
      </c>
      <c r="D308" s="59">
        <v>2</v>
      </c>
      <c r="E308" s="56" t="s">
        <v>201</v>
      </c>
      <c r="F308" s="24">
        <v>44039</v>
      </c>
      <c r="G308" s="4">
        <v>1</v>
      </c>
    </row>
    <row r="309" spans="1:7">
      <c r="A309" s="278"/>
      <c r="B309" s="56" t="s">
        <v>202</v>
      </c>
      <c r="C309" s="24">
        <v>44039</v>
      </c>
      <c r="D309" s="59">
        <v>1</v>
      </c>
      <c r="E309" s="56" t="s">
        <v>202</v>
      </c>
      <c r="F309" s="24">
        <v>44039</v>
      </c>
      <c r="G309" s="4">
        <v>1</v>
      </c>
    </row>
    <row r="310" spans="1:7">
      <c r="A310" s="278"/>
      <c r="B310" s="56" t="s">
        <v>203</v>
      </c>
      <c r="C310" s="24">
        <v>44039</v>
      </c>
      <c r="D310" s="59">
        <v>5</v>
      </c>
      <c r="E310" s="56" t="s">
        <v>203</v>
      </c>
      <c r="F310" s="24">
        <v>44039</v>
      </c>
      <c r="G310" s="4">
        <v>2</v>
      </c>
    </row>
    <row r="311" spans="1:7">
      <c r="A311" s="278"/>
      <c r="B311" s="56" t="s">
        <v>204</v>
      </c>
      <c r="C311" s="24">
        <v>44039</v>
      </c>
      <c r="D311" s="59">
        <v>2</v>
      </c>
      <c r="E311" s="56" t="s">
        <v>204</v>
      </c>
      <c r="F311" s="24">
        <v>44039</v>
      </c>
      <c r="G311" s="4">
        <v>1</v>
      </c>
    </row>
    <row r="312" spans="1:7">
      <c r="A312" s="278"/>
      <c r="B312" s="56" t="s">
        <v>205</v>
      </c>
      <c r="C312" s="24">
        <v>44039</v>
      </c>
      <c r="D312" s="59">
        <v>1</v>
      </c>
      <c r="E312" s="56" t="s">
        <v>205</v>
      </c>
      <c r="F312" s="24">
        <v>44039</v>
      </c>
      <c r="G312" s="4">
        <v>1</v>
      </c>
    </row>
    <row r="313" spans="1:7">
      <c r="A313" s="278"/>
      <c r="B313" s="56" t="s">
        <v>206</v>
      </c>
      <c r="C313" s="24">
        <v>44039</v>
      </c>
      <c r="D313" s="59">
        <v>5</v>
      </c>
      <c r="E313" s="56" t="s">
        <v>206</v>
      </c>
      <c r="F313" s="24">
        <v>44039</v>
      </c>
      <c r="G313" s="4">
        <v>2</v>
      </c>
    </row>
    <row r="314" spans="1:7">
      <c r="A314" s="278"/>
      <c r="B314" s="56" t="s">
        <v>207</v>
      </c>
      <c r="C314" s="24">
        <v>44039</v>
      </c>
      <c r="D314" s="59">
        <v>13</v>
      </c>
      <c r="E314" s="56" t="s">
        <v>207</v>
      </c>
      <c r="F314" s="24">
        <v>44039</v>
      </c>
      <c r="G314" s="4">
        <v>6</v>
      </c>
    </row>
    <row r="315" spans="1:7">
      <c r="A315" s="278"/>
      <c r="B315" s="56" t="s">
        <v>208</v>
      </c>
      <c r="C315" s="24">
        <v>44039</v>
      </c>
      <c r="D315" s="59">
        <v>4</v>
      </c>
      <c r="E315" s="56" t="s">
        <v>208</v>
      </c>
      <c r="F315" s="24">
        <v>44039</v>
      </c>
      <c r="G315" s="4">
        <v>2</v>
      </c>
    </row>
    <row r="316" spans="1:7">
      <c r="A316" s="278"/>
      <c r="B316" s="56" t="s">
        <v>209</v>
      </c>
      <c r="C316" s="24">
        <v>44039</v>
      </c>
      <c r="D316" s="59">
        <v>2</v>
      </c>
      <c r="E316" s="56" t="s">
        <v>209</v>
      </c>
      <c r="F316" s="24">
        <v>44039</v>
      </c>
      <c r="G316" s="4">
        <v>1</v>
      </c>
    </row>
    <row r="317" spans="1:7" ht="15.75" thickBot="1">
      <c r="A317" s="278"/>
      <c r="B317" s="264" t="s">
        <v>210</v>
      </c>
      <c r="C317" s="265">
        <v>44039</v>
      </c>
      <c r="D317" s="266">
        <v>2</v>
      </c>
      <c r="E317" s="264" t="s">
        <v>210</v>
      </c>
      <c r="F317" s="265">
        <v>44039</v>
      </c>
      <c r="G317" s="267">
        <v>1</v>
      </c>
    </row>
    <row r="318" spans="1:7">
      <c r="A318" s="294" t="s">
        <v>73</v>
      </c>
      <c r="B318" s="268" t="s">
        <v>67</v>
      </c>
      <c r="C318" s="2">
        <v>44025</v>
      </c>
      <c r="D318" s="28" t="s">
        <v>32</v>
      </c>
      <c r="E318" s="269" t="s">
        <v>67</v>
      </c>
      <c r="F318" s="2">
        <v>44018</v>
      </c>
      <c r="G318" s="29">
        <v>4</v>
      </c>
    </row>
    <row r="319" spans="1:7">
      <c r="A319" s="295"/>
      <c r="B319" s="270" t="s">
        <v>67</v>
      </c>
      <c r="C319" s="1">
        <v>44029</v>
      </c>
      <c r="D319" s="25" t="s">
        <v>71</v>
      </c>
      <c r="E319" s="149" t="s">
        <v>977</v>
      </c>
      <c r="F319" s="26">
        <v>44019</v>
      </c>
      <c r="G319" s="3">
        <v>4</v>
      </c>
    </row>
    <row r="320" spans="1:7">
      <c r="A320" s="295"/>
      <c r="B320" s="270" t="s">
        <v>67</v>
      </c>
      <c r="C320" s="1">
        <v>44033</v>
      </c>
      <c r="D320" s="25" t="s">
        <v>29</v>
      </c>
      <c r="E320" s="149" t="s">
        <v>978</v>
      </c>
      <c r="F320" s="26">
        <v>44036</v>
      </c>
      <c r="G320" s="3">
        <v>2</v>
      </c>
    </row>
    <row r="321" spans="1:17">
      <c r="A321" s="295"/>
      <c r="B321" s="270" t="s">
        <v>67</v>
      </c>
      <c r="C321" s="26">
        <v>44036</v>
      </c>
      <c r="D321" s="25" t="s">
        <v>29</v>
      </c>
      <c r="E321" s="149" t="s">
        <v>67</v>
      </c>
      <c r="F321" s="26">
        <v>44040</v>
      </c>
      <c r="G321" s="3">
        <v>3</v>
      </c>
    </row>
    <row r="322" spans="1:17">
      <c r="A322" s="295"/>
      <c r="B322" s="270" t="s">
        <v>67</v>
      </c>
      <c r="C322" s="26">
        <v>44039</v>
      </c>
      <c r="D322" s="25" t="s">
        <v>28</v>
      </c>
      <c r="E322" s="149" t="s">
        <v>67</v>
      </c>
      <c r="F322" s="26">
        <v>44041</v>
      </c>
      <c r="G322" s="3">
        <v>3</v>
      </c>
    </row>
    <row r="323" spans="1:17" ht="15.75" thickBot="1">
      <c r="A323" s="295"/>
      <c r="B323" s="271" t="s">
        <v>67</v>
      </c>
      <c r="C323" s="167">
        <v>44041</v>
      </c>
      <c r="D323" s="272" t="s">
        <v>29</v>
      </c>
      <c r="E323" s="273" t="s">
        <v>67</v>
      </c>
      <c r="F323" s="167">
        <v>44043</v>
      </c>
      <c r="G323" s="274">
        <v>3</v>
      </c>
    </row>
    <row r="324" spans="1:17" ht="15" customHeight="1">
      <c r="A324" s="277" t="s">
        <v>76</v>
      </c>
      <c r="B324" s="198" t="s">
        <v>74</v>
      </c>
      <c r="C324" s="199" t="s">
        <v>871</v>
      </c>
      <c r="D324" s="200">
        <v>4</v>
      </c>
      <c r="E324" s="190" t="s">
        <v>74</v>
      </c>
      <c r="F324" s="42" t="s">
        <v>886</v>
      </c>
      <c r="G324" s="47" t="s">
        <v>886</v>
      </c>
      <c r="H324" s="50"/>
      <c r="I324" s="38"/>
      <c r="J324" s="38"/>
      <c r="K324" s="38"/>
      <c r="L324" s="37"/>
      <c r="M324" s="37"/>
      <c r="N324" s="37"/>
      <c r="O324" s="39"/>
      <c r="P324" s="39"/>
      <c r="Q324" s="40"/>
    </row>
    <row r="325" spans="1:17" ht="15" customHeight="1">
      <c r="A325" s="278"/>
      <c r="B325" s="177" t="s">
        <v>864</v>
      </c>
      <c r="C325" s="195" t="s">
        <v>872</v>
      </c>
      <c r="D325" s="195">
        <v>4</v>
      </c>
      <c r="E325" s="181" t="s">
        <v>864</v>
      </c>
      <c r="F325" s="27" t="s">
        <v>887</v>
      </c>
      <c r="G325" s="49" t="s">
        <v>887</v>
      </c>
      <c r="H325" s="50"/>
      <c r="I325" s="38"/>
      <c r="J325" s="38"/>
      <c r="K325" s="38"/>
      <c r="L325" s="37"/>
      <c r="M325" s="37"/>
      <c r="N325" s="37"/>
      <c r="O325" s="39"/>
      <c r="P325" s="39"/>
      <c r="Q325" s="40"/>
    </row>
    <row r="326" spans="1:17" ht="15" customHeight="1">
      <c r="A326" s="278"/>
      <c r="B326" s="177" t="s">
        <v>868</v>
      </c>
      <c r="C326" s="195" t="s">
        <v>873</v>
      </c>
      <c r="D326" s="195">
        <v>5</v>
      </c>
      <c r="E326" s="184" t="s">
        <v>883</v>
      </c>
      <c r="F326" s="27" t="s">
        <v>888</v>
      </c>
      <c r="G326" s="49" t="s">
        <v>888</v>
      </c>
      <c r="H326" s="50"/>
      <c r="I326" s="38"/>
      <c r="J326" s="38"/>
      <c r="K326" s="38"/>
      <c r="L326" s="37"/>
      <c r="M326" s="37"/>
      <c r="N326" s="37"/>
      <c r="O326" s="39"/>
      <c r="P326" s="39"/>
      <c r="Q326" s="40"/>
    </row>
    <row r="327" spans="1:17" ht="15" customHeight="1">
      <c r="A327" s="278"/>
      <c r="B327" s="177" t="s">
        <v>868</v>
      </c>
      <c r="C327" s="195" t="s">
        <v>874</v>
      </c>
      <c r="D327" s="195">
        <v>4</v>
      </c>
      <c r="E327" s="181" t="s">
        <v>866</v>
      </c>
      <c r="F327" s="27" t="s">
        <v>889</v>
      </c>
      <c r="G327" s="49" t="s">
        <v>889</v>
      </c>
      <c r="H327" s="50"/>
      <c r="I327" s="38"/>
      <c r="J327" s="38"/>
      <c r="K327" s="38"/>
      <c r="L327" s="37"/>
      <c r="M327" s="37"/>
      <c r="N327" s="37"/>
      <c r="O327" s="39"/>
      <c r="P327" s="39"/>
      <c r="Q327" s="40"/>
    </row>
    <row r="328" spans="1:17" ht="15" customHeight="1">
      <c r="A328" s="278"/>
      <c r="B328" s="177" t="s">
        <v>869</v>
      </c>
      <c r="C328" s="195" t="s">
        <v>874</v>
      </c>
      <c r="D328" s="195">
        <v>2</v>
      </c>
      <c r="E328" s="181" t="s">
        <v>75</v>
      </c>
      <c r="F328" s="26" t="s">
        <v>890</v>
      </c>
      <c r="G328" s="201" t="s">
        <v>890</v>
      </c>
      <c r="H328" s="50"/>
      <c r="I328" s="38"/>
      <c r="J328" s="38"/>
      <c r="K328" s="38"/>
      <c r="L328" s="37"/>
      <c r="M328" s="37"/>
      <c r="N328" s="37"/>
      <c r="O328" s="39"/>
      <c r="P328" s="39"/>
      <c r="Q328" s="40"/>
    </row>
    <row r="329" spans="1:17" ht="15" customHeight="1">
      <c r="A329" s="278"/>
      <c r="B329" s="177" t="s">
        <v>868</v>
      </c>
      <c r="C329" s="195" t="s">
        <v>875</v>
      </c>
      <c r="D329" s="195">
        <v>5</v>
      </c>
      <c r="E329" s="184" t="s">
        <v>884</v>
      </c>
      <c r="F329" s="27" t="s">
        <v>877</v>
      </c>
      <c r="G329" s="49" t="s">
        <v>877</v>
      </c>
      <c r="H329" s="50"/>
      <c r="I329" s="38"/>
      <c r="J329" s="38"/>
      <c r="K329" s="38"/>
      <c r="L329" s="37"/>
      <c r="M329" s="37"/>
      <c r="N329" s="37"/>
      <c r="O329" s="39"/>
      <c r="P329" s="39"/>
      <c r="Q329" s="40"/>
    </row>
    <row r="330" spans="1:17" ht="15" customHeight="1">
      <c r="A330" s="278"/>
      <c r="B330" s="177" t="s">
        <v>868</v>
      </c>
      <c r="C330" s="195" t="s">
        <v>876</v>
      </c>
      <c r="D330" s="195">
        <v>6</v>
      </c>
      <c r="E330" s="181" t="s">
        <v>868</v>
      </c>
      <c r="F330" s="27" t="s">
        <v>880</v>
      </c>
      <c r="G330" s="49" t="s">
        <v>880</v>
      </c>
      <c r="H330" s="50"/>
      <c r="I330" s="38"/>
      <c r="J330" s="38"/>
      <c r="K330" s="38"/>
      <c r="L330" s="37"/>
      <c r="M330" s="37"/>
      <c r="N330" s="37"/>
      <c r="O330" s="39"/>
      <c r="P330" s="39"/>
      <c r="Q330" s="40"/>
    </row>
    <row r="331" spans="1:17" ht="15" customHeight="1">
      <c r="A331" s="278"/>
      <c r="B331" s="177" t="s">
        <v>868</v>
      </c>
      <c r="C331" s="195" t="s">
        <v>877</v>
      </c>
      <c r="D331" s="195">
        <v>3</v>
      </c>
      <c r="E331" s="181" t="s">
        <v>866</v>
      </c>
      <c r="F331" s="27" t="s">
        <v>891</v>
      </c>
      <c r="G331" s="49" t="s">
        <v>891</v>
      </c>
      <c r="H331" s="50"/>
      <c r="I331" s="38"/>
      <c r="J331" s="38"/>
      <c r="K331" s="38"/>
      <c r="L331" s="37"/>
      <c r="M331" s="37"/>
      <c r="N331" s="37"/>
      <c r="O331" s="39"/>
      <c r="P331" s="39"/>
      <c r="Q331" s="40"/>
    </row>
    <row r="332" spans="1:17" ht="15" customHeight="1">
      <c r="A332" s="278"/>
      <c r="B332" s="177" t="s">
        <v>75</v>
      </c>
      <c r="C332" s="195" t="s">
        <v>878</v>
      </c>
      <c r="D332" s="195">
        <v>3</v>
      </c>
      <c r="E332" s="184" t="s">
        <v>885</v>
      </c>
      <c r="F332" s="27" t="s">
        <v>892</v>
      </c>
      <c r="G332" s="49" t="s">
        <v>892</v>
      </c>
      <c r="H332" s="50"/>
      <c r="I332" s="38"/>
      <c r="J332" s="38"/>
      <c r="K332" s="38"/>
      <c r="L332" s="37"/>
      <c r="M332" s="37"/>
      <c r="N332" s="37"/>
      <c r="O332" s="39"/>
      <c r="P332" s="39"/>
      <c r="Q332" s="40"/>
    </row>
    <row r="333" spans="1:17" ht="15" customHeight="1">
      <c r="A333" s="278"/>
      <c r="B333" s="177" t="s">
        <v>868</v>
      </c>
      <c r="C333" s="195" t="s">
        <v>879</v>
      </c>
      <c r="D333" s="195">
        <v>2</v>
      </c>
      <c r="E333" s="50"/>
      <c r="F333" s="22"/>
      <c r="G333" s="48"/>
      <c r="H333" s="37"/>
      <c r="I333" s="38"/>
      <c r="J333" s="38"/>
      <c r="K333" s="38"/>
      <c r="L333" s="37"/>
      <c r="M333" s="37"/>
      <c r="N333" s="37"/>
      <c r="O333" s="39"/>
      <c r="P333" s="39"/>
      <c r="Q333" s="40"/>
    </row>
    <row r="334" spans="1:17" ht="15" customHeight="1">
      <c r="A334" s="278"/>
      <c r="B334" s="177" t="s">
        <v>870</v>
      </c>
      <c r="C334" s="195" t="s">
        <v>880</v>
      </c>
      <c r="D334" s="195">
        <v>2</v>
      </c>
      <c r="E334" s="50"/>
      <c r="F334" s="22"/>
      <c r="G334" s="63"/>
      <c r="H334" s="37"/>
      <c r="I334" s="38"/>
      <c r="J334" s="38"/>
      <c r="K334" s="38"/>
      <c r="L334" s="37"/>
      <c r="M334" s="37"/>
      <c r="N334" s="37"/>
      <c r="O334" s="39"/>
      <c r="P334" s="39"/>
      <c r="Q334" s="40"/>
    </row>
    <row r="335" spans="1:17">
      <c r="A335" s="278"/>
      <c r="B335" s="177" t="s">
        <v>866</v>
      </c>
      <c r="C335" s="195" t="s">
        <v>881</v>
      </c>
      <c r="D335" s="195">
        <v>2</v>
      </c>
      <c r="E335" s="50"/>
      <c r="F335" s="22"/>
      <c r="G335" s="63"/>
      <c r="H335" s="37"/>
      <c r="I335" s="38"/>
      <c r="J335" s="38"/>
      <c r="K335" s="38"/>
      <c r="L335" s="37"/>
      <c r="M335" s="37"/>
      <c r="N335" s="37"/>
      <c r="O335" s="39"/>
      <c r="P335" s="39"/>
      <c r="Q335" s="40"/>
    </row>
    <row r="336" spans="1:17" ht="15.75" customHeight="1" thickBot="1">
      <c r="A336" s="278"/>
      <c r="B336" s="180" t="s">
        <v>75</v>
      </c>
      <c r="C336" s="196" t="s">
        <v>882</v>
      </c>
      <c r="D336" s="196">
        <v>2</v>
      </c>
      <c r="E336" s="197"/>
      <c r="F336" s="202"/>
      <c r="G336" s="203"/>
      <c r="H336" s="37"/>
      <c r="I336" s="38"/>
      <c r="J336" s="38"/>
      <c r="K336" s="38"/>
      <c r="L336" s="37"/>
      <c r="M336" s="37"/>
      <c r="N336" s="37"/>
      <c r="O336" s="39"/>
      <c r="P336" s="39"/>
      <c r="Q336" s="40"/>
    </row>
    <row r="337" spans="1:17">
      <c r="A337" s="278"/>
      <c r="B337" s="62"/>
      <c r="C337" s="22"/>
      <c r="D337" s="22"/>
      <c r="E337" s="62"/>
      <c r="F337" s="22"/>
      <c r="G337" s="63"/>
      <c r="H337" s="37"/>
      <c r="I337" s="38"/>
      <c r="J337" s="38"/>
      <c r="K337" s="38"/>
      <c r="L337" s="37"/>
      <c r="M337" s="37"/>
      <c r="N337" s="37"/>
      <c r="O337" s="39"/>
      <c r="P337" s="39"/>
      <c r="Q337" s="40"/>
    </row>
    <row r="338" spans="1:17">
      <c r="A338" s="278"/>
      <c r="B338" s="62"/>
      <c r="C338" s="22"/>
      <c r="D338" s="22"/>
      <c r="E338" s="62"/>
      <c r="F338" s="22"/>
      <c r="G338" s="63"/>
      <c r="H338" s="37"/>
      <c r="I338" s="38"/>
      <c r="J338" s="38"/>
      <c r="K338" s="38"/>
      <c r="L338" s="37"/>
      <c r="M338" s="37"/>
      <c r="N338" s="37"/>
      <c r="O338" s="39"/>
      <c r="P338" s="39"/>
      <c r="Q338" s="40"/>
    </row>
    <row r="339" spans="1:17">
      <c r="A339" s="278"/>
      <c r="B339" s="62"/>
      <c r="C339" s="22"/>
      <c r="D339" s="22"/>
      <c r="E339" s="62"/>
      <c r="F339" s="22"/>
      <c r="G339" s="63"/>
      <c r="H339" s="37"/>
      <c r="I339" s="38"/>
      <c r="J339" s="38"/>
      <c r="K339" s="38"/>
      <c r="L339" s="37"/>
      <c r="M339" s="37"/>
      <c r="N339" s="37"/>
      <c r="O339" s="39"/>
      <c r="P339" s="39"/>
      <c r="Q339" s="40"/>
    </row>
    <row r="340" spans="1:17">
      <c r="A340" s="278"/>
      <c r="B340" s="44"/>
      <c r="C340" s="27"/>
      <c r="D340" s="27"/>
      <c r="E340" s="44"/>
      <c r="F340" s="27"/>
      <c r="G340" s="45"/>
      <c r="H340" s="37"/>
      <c r="I340" s="38"/>
      <c r="J340" s="38"/>
      <c r="K340" s="38"/>
      <c r="L340" s="37"/>
      <c r="M340" s="37"/>
      <c r="N340" s="37"/>
      <c r="O340" s="39"/>
      <c r="P340" s="39"/>
      <c r="Q340" s="40"/>
    </row>
    <row r="341" spans="1:17">
      <c r="A341" s="278"/>
      <c r="B341" s="44"/>
      <c r="C341" s="27"/>
      <c r="D341" s="27"/>
      <c r="E341" s="44"/>
      <c r="F341" s="27"/>
      <c r="G341" s="18"/>
      <c r="H341" s="37"/>
      <c r="I341" s="38"/>
      <c r="J341" s="38"/>
      <c r="K341" s="38"/>
      <c r="L341" s="280"/>
      <c r="M341" s="280"/>
      <c r="N341" s="280"/>
      <c r="O341" s="281"/>
      <c r="P341" s="281"/>
      <c r="Q341" s="40"/>
    </row>
    <row r="342" spans="1:17">
      <c r="A342" s="278"/>
      <c r="B342" s="44"/>
      <c r="C342" s="27"/>
      <c r="D342" s="27"/>
      <c r="E342" s="52"/>
      <c r="F342" s="27"/>
      <c r="G342" s="18"/>
      <c r="H342" s="37"/>
      <c r="I342" s="41"/>
      <c r="J342" s="41"/>
      <c r="K342" s="41"/>
      <c r="L342" s="282"/>
      <c r="M342" s="280"/>
      <c r="N342" s="280"/>
      <c r="O342" s="281"/>
      <c r="P342" s="281"/>
      <c r="Q342" s="40"/>
    </row>
    <row r="343" spans="1:17">
      <c r="A343" s="278"/>
      <c r="B343" s="44"/>
      <c r="C343" s="27"/>
      <c r="D343" s="27"/>
      <c r="E343" s="44"/>
      <c r="F343" s="27"/>
      <c r="G343" s="18"/>
      <c r="H343" s="37"/>
      <c r="I343" s="38"/>
      <c r="J343" s="38"/>
      <c r="K343" s="38"/>
      <c r="L343" s="280"/>
      <c r="M343" s="280"/>
      <c r="N343" s="280"/>
      <c r="O343" s="281"/>
      <c r="P343" s="281"/>
      <c r="Q343" s="40"/>
    </row>
    <row r="344" spans="1:17" ht="15.75" thickBot="1">
      <c r="A344" s="279"/>
      <c r="B344" s="46"/>
      <c r="C344" s="30"/>
      <c r="D344" s="30"/>
      <c r="E344" s="46"/>
      <c r="F344" s="30"/>
      <c r="G344" s="20"/>
      <c r="H344" s="37"/>
      <c r="I344" s="38"/>
      <c r="J344" s="38"/>
      <c r="K344" s="38"/>
      <c r="L344" s="280"/>
      <c r="M344" s="280"/>
      <c r="N344" s="280"/>
      <c r="O344" s="281"/>
      <c r="P344" s="281"/>
      <c r="Q344" s="40"/>
    </row>
    <row r="345" spans="1:17">
      <c r="H345" s="40"/>
      <c r="I345" s="40"/>
      <c r="J345" s="40"/>
      <c r="K345" s="40"/>
      <c r="L345" s="40"/>
      <c r="M345" s="40"/>
      <c r="N345" s="40"/>
      <c r="O345" s="40"/>
      <c r="P345" s="40"/>
      <c r="Q345" s="40"/>
    </row>
    <row r="346" spans="1:17">
      <c r="H346" s="40"/>
      <c r="I346" s="40"/>
      <c r="J346" s="40"/>
      <c r="K346" s="40"/>
      <c r="L346" s="40"/>
      <c r="M346" s="40"/>
      <c r="N346" s="40"/>
      <c r="O346" s="40"/>
      <c r="P346" s="40"/>
      <c r="Q346" s="40"/>
    </row>
    <row r="347" spans="1:17">
      <c r="H347" s="40"/>
      <c r="I347" s="40"/>
      <c r="J347" s="40"/>
      <c r="K347" s="40"/>
      <c r="L347" s="40"/>
      <c r="M347" s="40"/>
      <c r="N347" s="40"/>
      <c r="O347" s="40"/>
      <c r="P347" s="40"/>
      <c r="Q347" s="40"/>
    </row>
  </sheetData>
  <mergeCells count="21">
    <mergeCell ref="A324:A344"/>
    <mergeCell ref="L341:N341"/>
    <mergeCell ref="O341:P341"/>
    <mergeCell ref="L342:N342"/>
    <mergeCell ref="O342:P342"/>
    <mergeCell ref="L343:N343"/>
    <mergeCell ref="O343:P343"/>
    <mergeCell ref="L344:N344"/>
    <mergeCell ref="O344:P344"/>
    <mergeCell ref="A318:A323"/>
    <mergeCell ref="A1:G1"/>
    <mergeCell ref="A3:A31"/>
    <mergeCell ref="A32:A38"/>
    <mergeCell ref="A39:A48"/>
    <mergeCell ref="A49:A60"/>
    <mergeCell ref="A61:A73"/>
    <mergeCell ref="A74:A82"/>
    <mergeCell ref="A83:A98"/>
    <mergeCell ref="A99:A116"/>
    <mergeCell ref="A117:A149"/>
    <mergeCell ref="A150:A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8"/>
  <sheetViews>
    <sheetView zoomScale="60" zoomScaleNormal="60" workbookViewId="0">
      <selection activeCell="B212" sqref="B212"/>
    </sheetView>
  </sheetViews>
  <sheetFormatPr defaultRowHeight="15"/>
  <cols>
    <col min="1" max="1" width="48.375" bestFit="1" customWidth="1"/>
    <col min="2" max="2" width="53.125" style="14" bestFit="1" customWidth="1"/>
    <col min="3" max="3" width="35.375" style="14" customWidth="1"/>
    <col min="4" max="4" width="21.75" style="14" customWidth="1"/>
    <col min="5" max="5" width="51.75" style="14" bestFit="1" customWidth="1"/>
    <col min="6" max="6" width="29.375" style="14" customWidth="1"/>
    <col min="7" max="7" width="52.375" style="14" customWidth="1"/>
  </cols>
  <sheetData>
    <row r="1" spans="1:7" ht="16.5" thickBot="1">
      <c r="A1" s="286" t="s">
        <v>23</v>
      </c>
      <c r="B1" s="287"/>
      <c r="C1" s="287"/>
      <c r="D1" s="287"/>
      <c r="E1" s="287"/>
      <c r="F1" s="287"/>
      <c r="G1" s="288"/>
    </row>
    <row r="2" spans="1:7" ht="31.5">
      <c r="A2" s="55" t="s">
        <v>22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2</v>
      </c>
    </row>
    <row r="3" spans="1:7">
      <c r="A3" s="283" t="s">
        <v>5</v>
      </c>
      <c r="B3" s="149" t="s">
        <v>6</v>
      </c>
      <c r="C3" s="1" t="s">
        <v>722</v>
      </c>
      <c r="D3" s="151">
        <v>32</v>
      </c>
      <c r="E3" s="149" t="s">
        <v>6</v>
      </c>
      <c r="F3" s="1" t="s">
        <v>723</v>
      </c>
      <c r="G3" s="82">
        <v>3</v>
      </c>
    </row>
    <row r="4" spans="1:7">
      <c r="A4" s="284"/>
      <c r="B4" s="149" t="s">
        <v>7</v>
      </c>
      <c r="C4" s="1" t="s">
        <v>724</v>
      </c>
      <c r="D4" s="151">
        <v>15</v>
      </c>
      <c r="E4" s="149" t="s">
        <v>7</v>
      </c>
      <c r="F4" s="1" t="s">
        <v>724</v>
      </c>
      <c r="G4" s="82">
        <v>5</v>
      </c>
    </row>
    <row r="5" spans="1:7">
      <c r="A5" s="284"/>
      <c r="B5" s="149" t="s">
        <v>8</v>
      </c>
      <c r="C5" s="1" t="s">
        <v>725</v>
      </c>
      <c r="D5" s="151">
        <v>30</v>
      </c>
      <c r="E5" s="149" t="s">
        <v>8</v>
      </c>
      <c r="F5" s="1" t="s">
        <v>726</v>
      </c>
      <c r="G5" s="82">
        <v>5</v>
      </c>
    </row>
    <row r="6" spans="1:7">
      <c r="A6" s="284"/>
      <c r="B6" s="149" t="s">
        <v>13</v>
      </c>
      <c r="C6" s="1" t="s">
        <v>725</v>
      </c>
      <c r="D6" s="151">
        <v>36</v>
      </c>
      <c r="E6" s="149" t="s">
        <v>13</v>
      </c>
      <c r="F6" s="1" t="s">
        <v>727</v>
      </c>
      <c r="G6" s="152">
        <v>2</v>
      </c>
    </row>
    <row r="7" spans="1:7">
      <c r="A7" s="284"/>
      <c r="B7" s="149" t="s">
        <v>728</v>
      </c>
      <c r="C7" s="1" t="s">
        <v>725</v>
      </c>
      <c r="D7" s="151">
        <v>24</v>
      </c>
      <c r="E7" s="149"/>
      <c r="F7" s="1"/>
      <c r="G7" s="152"/>
    </row>
    <row r="8" spans="1:7">
      <c r="A8" s="284"/>
      <c r="B8" s="149" t="s">
        <v>699</v>
      </c>
      <c r="C8" s="1" t="s">
        <v>725</v>
      </c>
      <c r="D8" s="151">
        <v>24</v>
      </c>
      <c r="E8" s="149"/>
      <c r="F8" s="1"/>
      <c r="G8" s="152"/>
    </row>
    <row r="9" spans="1:7">
      <c r="A9" s="284"/>
      <c r="B9" s="149" t="s">
        <v>701</v>
      </c>
      <c r="C9" s="1" t="s">
        <v>729</v>
      </c>
      <c r="D9" s="151">
        <v>5</v>
      </c>
      <c r="E9" s="149"/>
      <c r="F9" s="1"/>
      <c r="G9" s="152"/>
    </row>
    <row r="10" spans="1:7">
      <c r="A10" s="284"/>
      <c r="B10" s="149" t="s">
        <v>730</v>
      </c>
      <c r="C10" s="1" t="s">
        <v>725</v>
      </c>
      <c r="D10" s="151">
        <v>24</v>
      </c>
      <c r="E10" s="149"/>
      <c r="F10" s="1"/>
      <c r="G10" s="152"/>
    </row>
    <row r="11" spans="1:7">
      <c r="A11" s="284"/>
      <c r="B11" s="149" t="s">
        <v>9</v>
      </c>
      <c r="C11" s="1" t="s">
        <v>725</v>
      </c>
      <c r="D11" s="151">
        <v>36</v>
      </c>
      <c r="E11" s="149" t="s">
        <v>9</v>
      </c>
      <c r="F11" s="1" t="s">
        <v>729</v>
      </c>
      <c r="G11" s="152">
        <v>4</v>
      </c>
    </row>
    <row r="12" spans="1:7">
      <c r="A12" s="284"/>
      <c r="B12" s="149" t="s">
        <v>731</v>
      </c>
      <c r="C12" s="1" t="s">
        <v>727</v>
      </c>
      <c r="D12" s="151">
        <v>6</v>
      </c>
      <c r="E12" s="149"/>
      <c r="F12" s="1"/>
      <c r="G12" s="152"/>
    </row>
    <row r="13" spans="1:7">
      <c r="A13" s="284"/>
      <c r="B13" s="149" t="s">
        <v>704</v>
      </c>
      <c r="C13" s="1" t="s">
        <v>732</v>
      </c>
      <c r="D13" s="151">
        <v>16</v>
      </c>
      <c r="E13" s="149" t="s">
        <v>704</v>
      </c>
      <c r="F13" s="1" t="s">
        <v>726</v>
      </c>
      <c r="G13" s="152">
        <v>4</v>
      </c>
    </row>
    <row r="14" spans="1:7">
      <c r="A14" s="284"/>
      <c r="B14" s="153" t="s">
        <v>733</v>
      </c>
      <c r="C14" s="1" t="s">
        <v>732</v>
      </c>
      <c r="D14" s="155">
        <v>20</v>
      </c>
      <c r="E14" s="153"/>
      <c r="F14" s="162"/>
      <c r="G14" s="156"/>
    </row>
    <row r="15" spans="1:7">
      <c r="A15" s="284"/>
      <c r="B15" s="153" t="s">
        <v>734</v>
      </c>
      <c r="C15" s="1" t="s">
        <v>732</v>
      </c>
      <c r="D15" s="155">
        <v>22</v>
      </c>
      <c r="E15" s="153" t="s">
        <v>734</v>
      </c>
      <c r="F15" s="162" t="s">
        <v>729</v>
      </c>
      <c r="G15" s="156">
        <v>7</v>
      </c>
    </row>
    <row r="16" spans="1:7">
      <c r="A16" s="284"/>
      <c r="B16" s="153" t="s">
        <v>12</v>
      </c>
      <c r="C16" s="162" t="s">
        <v>735</v>
      </c>
      <c r="D16" s="155">
        <v>18</v>
      </c>
      <c r="E16" s="153" t="s">
        <v>12</v>
      </c>
      <c r="F16" s="162" t="s">
        <v>727</v>
      </c>
      <c r="G16" s="156">
        <v>6</v>
      </c>
    </row>
    <row r="17" spans="1:7">
      <c r="A17" s="284"/>
      <c r="B17" s="157" t="s">
        <v>16</v>
      </c>
      <c r="C17" s="162" t="s">
        <v>735</v>
      </c>
      <c r="D17" s="155">
        <v>12</v>
      </c>
      <c r="E17" s="157" t="s">
        <v>16</v>
      </c>
      <c r="F17" s="162" t="s">
        <v>727</v>
      </c>
      <c r="G17" s="156">
        <v>3</v>
      </c>
    </row>
    <row r="18" spans="1:7">
      <c r="A18" s="284"/>
      <c r="B18" s="153" t="s">
        <v>736</v>
      </c>
      <c r="C18" s="162" t="s">
        <v>735</v>
      </c>
      <c r="D18" s="155">
        <v>28</v>
      </c>
      <c r="E18" s="153"/>
      <c r="F18" s="162"/>
      <c r="G18" s="156"/>
    </row>
    <row r="19" spans="1:7">
      <c r="A19" s="284"/>
      <c r="B19" s="153" t="s">
        <v>737</v>
      </c>
      <c r="C19" s="1" t="s">
        <v>732</v>
      </c>
      <c r="D19" s="155">
        <v>20</v>
      </c>
      <c r="E19" s="153" t="s">
        <v>737</v>
      </c>
      <c r="F19" s="1" t="s">
        <v>726</v>
      </c>
      <c r="G19" s="156">
        <v>3</v>
      </c>
    </row>
    <row r="20" spans="1:7">
      <c r="A20" s="284"/>
      <c r="B20" s="157" t="s">
        <v>738</v>
      </c>
      <c r="C20" s="1" t="s">
        <v>732</v>
      </c>
      <c r="D20" s="155">
        <v>10</v>
      </c>
      <c r="E20" s="157"/>
      <c r="F20" s="164"/>
      <c r="G20" s="156"/>
    </row>
    <row r="21" spans="1:7">
      <c r="A21" s="284"/>
      <c r="B21" s="157" t="s">
        <v>739</v>
      </c>
      <c r="C21" s="162" t="s">
        <v>735</v>
      </c>
      <c r="D21" s="155">
        <v>14</v>
      </c>
      <c r="E21" s="157"/>
      <c r="F21" s="162"/>
      <c r="G21" s="156"/>
    </row>
    <row r="22" spans="1:7">
      <c r="A22" s="284"/>
      <c r="B22" s="157" t="s">
        <v>740</v>
      </c>
      <c r="C22" s="162" t="s">
        <v>729</v>
      </c>
      <c r="D22" s="155">
        <v>6</v>
      </c>
      <c r="E22" s="157"/>
      <c r="F22" s="162"/>
      <c r="G22" s="156"/>
    </row>
    <row r="23" spans="1:7">
      <c r="A23" s="284"/>
      <c r="B23" s="153" t="s">
        <v>717</v>
      </c>
      <c r="C23" s="162" t="s">
        <v>735</v>
      </c>
      <c r="D23" s="155">
        <v>12</v>
      </c>
      <c r="E23" s="153"/>
      <c r="F23" s="164"/>
      <c r="G23" s="156"/>
    </row>
    <row r="24" spans="1:7">
      <c r="A24" s="284"/>
      <c r="B24" s="153" t="s">
        <v>741</v>
      </c>
      <c r="C24" s="162" t="s">
        <v>735</v>
      </c>
      <c r="D24" s="155">
        <v>20</v>
      </c>
      <c r="E24" s="153" t="s">
        <v>741</v>
      </c>
      <c r="F24" s="1" t="s">
        <v>726</v>
      </c>
      <c r="G24" s="156">
        <v>5</v>
      </c>
    </row>
    <row r="25" spans="1:7">
      <c r="A25" s="284"/>
      <c r="B25" s="153" t="s">
        <v>718</v>
      </c>
      <c r="C25" s="162" t="s">
        <v>729</v>
      </c>
      <c r="D25" s="155">
        <v>6</v>
      </c>
      <c r="E25" s="153"/>
      <c r="F25" s="162"/>
      <c r="G25" s="156"/>
    </row>
    <row r="26" spans="1:7">
      <c r="A26" s="284"/>
      <c r="B26" s="153" t="s">
        <v>719</v>
      </c>
      <c r="C26" s="1" t="s">
        <v>725</v>
      </c>
      <c r="D26" s="155">
        <v>15</v>
      </c>
      <c r="E26" s="153"/>
      <c r="F26" s="162"/>
      <c r="G26" s="156"/>
    </row>
    <row r="27" spans="1:7">
      <c r="A27" s="284"/>
      <c r="B27" s="153" t="s">
        <v>720</v>
      </c>
      <c r="C27" s="1" t="s">
        <v>722</v>
      </c>
      <c r="D27" s="155">
        <v>18</v>
      </c>
      <c r="E27" s="153" t="s">
        <v>720</v>
      </c>
      <c r="F27" s="164" t="s">
        <v>727</v>
      </c>
      <c r="G27" s="156">
        <v>5</v>
      </c>
    </row>
    <row r="28" spans="1:7">
      <c r="A28" s="284"/>
      <c r="B28" s="153" t="s">
        <v>14</v>
      </c>
      <c r="C28" s="1" t="s">
        <v>722</v>
      </c>
      <c r="D28" s="155">
        <v>28</v>
      </c>
      <c r="E28" s="153"/>
      <c r="F28" s="162"/>
      <c r="G28" s="156"/>
    </row>
    <row r="29" spans="1:7">
      <c r="A29" s="284"/>
      <c r="B29" s="153" t="s">
        <v>721</v>
      </c>
      <c r="C29" s="1" t="s">
        <v>722</v>
      </c>
      <c r="D29" s="155">
        <v>8</v>
      </c>
      <c r="E29" s="153"/>
      <c r="F29" s="162"/>
      <c r="G29" s="156"/>
    </row>
    <row r="30" spans="1:7" ht="15.75" thickBot="1">
      <c r="A30" s="284"/>
      <c r="B30" s="159" t="s">
        <v>18</v>
      </c>
      <c r="C30" s="163" t="s">
        <v>725</v>
      </c>
      <c r="D30" s="160">
        <v>27</v>
      </c>
      <c r="E30" s="159" t="s">
        <v>18</v>
      </c>
      <c r="F30" s="165" t="s">
        <v>727</v>
      </c>
      <c r="G30" s="161">
        <v>3</v>
      </c>
    </row>
    <row r="31" spans="1:7">
      <c r="A31" s="296" t="s">
        <v>24</v>
      </c>
      <c r="B31" s="221" t="s">
        <v>603</v>
      </c>
      <c r="C31" s="2" t="s">
        <v>604</v>
      </c>
      <c r="D31" s="222">
        <v>20</v>
      </c>
      <c r="E31" s="223" t="s">
        <v>603</v>
      </c>
      <c r="F31" s="2" t="s">
        <v>604</v>
      </c>
      <c r="G31" s="224">
        <v>4</v>
      </c>
    </row>
    <row r="32" spans="1:7">
      <c r="A32" s="297"/>
      <c r="B32" s="225" t="s">
        <v>605</v>
      </c>
      <c r="C32" s="1" t="s">
        <v>606</v>
      </c>
      <c r="D32" s="139">
        <v>35</v>
      </c>
      <c r="E32" s="138" t="s">
        <v>605</v>
      </c>
      <c r="F32" s="1" t="s">
        <v>606</v>
      </c>
      <c r="G32" s="226">
        <v>22</v>
      </c>
    </row>
    <row r="33" spans="1:7">
      <c r="A33" s="297"/>
      <c r="B33" s="225" t="s">
        <v>607</v>
      </c>
      <c r="C33" s="1" t="s">
        <v>608</v>
      </c>
      <c r="D33" s="139">
        <v>45</v>
      </c>
      <c r="E33" s="138" t="s">
        <v>607</v>
      </c>
      <c r="F33" s="1" t="s">
        <v>608</v>
      </c>
      <c r="G33" s="226">
        <v>20</v>
      </c>
    </row>
    <row r="34" spans="1:7">
      <c r="A34" s="297"/>
      <c r="B34" s="225" t="s">
        <v>609</v>
      </c>
      <c r="C34" s="1" t="s">
        <v>610</v>
      </c>
      <c r="D34" s="139">
        <v>28</v>
      </c>
      <c r="E34" s="138" t="s">
        <v>609</v>
      </c>
      <c r="F34" s="1" t="s">
        <v>610</v>
      </c>
      <c r="G34" s="226">
        <v>18</v>
      </c>
    </row>
    <row r="35" spans="1:7">
      <c r="A35" s="297"/>
      <c r="B35" s="225" t="s">
        <v>611</v>
      </c>
      <c r="C35" s="1" t="s">
        <v>612</v>
      </c>
      <c r="D35" s="139">
        <v>35</v>
      </c>
      <c r="E35" s="138" t="s">
        <v>611</v>
      </c>
      <c r="F35" s="1" t="s">
        <v>612</v>
      </c>
      <c r="G35" s="226">
        <v>25</v>
      </c>
    </row>
    <row r="36" spans="1:7">
      <c r="A36" s="297"/>
      <c r="B36" s="225" t="s">
        <v>613</v>
      </c>
      <c r="C36" s="1" t="s">
        <v>614</v>
      </c>
      <c r="D36" s="139">
        <v>24</v>
      </c>
      <c r="E36" s="138" t="s">
        <v>613</v>
      </c>
      <c r="F36" s="1" t="s">
        <v>614</v>
      </c>
      <c r="G36" s="226">
        <v>8</v>
      </c>
    </row>
    <row r="37" spans="1:7" ht="15.75" thickBot="1">
      <c r="A37" s="297"/>
      <c r="B37" s="227" t="s">
        <v>615</v>
      </c>
      <c r="C37" s="163" t="s">
        <v>616</v>
      </c>
      <c r="D37" s="228">
        <v>19</v>
      </c>
      <c r="E37" s="229" t="s">
        <v>615</v>
      </c>
      <c r="F37" s="163" t="s">
        <v>616</v>
      </c>
      <c r="G37" s="230">
        <v>9</v>
      </c>
    </row>
    <row r="38" spans="1:7">
      <c r="A38" s="285" t="s">
        <v>39</v>
      </c>
      <c r="B38" s="220" t="s">
        <v>815</v>
      </c>
      <c r="C38" s="60" t="s">
        <v>824</v>
      </c>
      <c r="D38" s="60">
        <v>40</v>
      </c>
      <c r="E38" s="220" t="s">
        <v>815</v>
      </c>
      <c r="F38" s="67">
        <v>43953</v>
      </c>
      <c r="G38" s="60">
        <v>30</v>
      </c>
    </row>
    <row r="39" spans="1:7">
      <c r="A39" s="284"/>
      <c r="B39" s="56" t="s">
        <v>825</v>
      </c>
      <c r="C39" s="4" t="s">
        <v>826</v>
      </c>
      <c r="D39" s="4">
        <v>45</v>
      </c>
      <c r="E39" s="56" t="s">
        <v>825</v>
      </c>
      <c r="F39" s="24"/>
      <c r="G39" s="4">
        <v>28</v>
      </c>
    </row>
    <row r="40" spans="1:7">
      <c r="A40" s="284"/>
      <c r="B40" s="56"/>
      <c r="C40" s="24"/>
      <c r="D40" s="4"/>
      <c r="E40" s="56" t="s">
        <v>821</v>
      </c>
      <c r="F40" s="24">
        <v>43964</v>
      </c>
      <c r="G40" s="4">
        <v>5</v>
      </c>
    </row>
    <row r="41" spans="1:7">
      <c r="A41" s="284"/>
      <c r="B41" s="56" t="s">
        <v>827</v>
      </c>
      <c r="C41" s="24" t="s">
        <v>828</v>
      </c>
      <c r="D41" s="4">
        <v>9</v>
      </c>
      <c r="E41" s="56"/>
      <c r="F41" s="24"/>
      <c r="G41" s="4"/>
    </row>
    <row r="42" spans="1:7">
      <c r="A42" s="284"/>
      <c r="B42" s="56" t="s">
        <v>829</v>
      </c>
      <c r="C42" s="4" t="s">
        <v>819</v>
      </c>
      <c r="D42" s="4">
        <v>20</v>
      </c>
      <c r="E42" s="56"/>
      <c r="F42" s="24"/>
      <c r="G42" s="4"/>
    </row>
    <row r="43" spans="1:7">
      <c r="A43" s="284"/>
      <c r="B43" s="56" t="s">
        <v>830</v>
      </c>
      <c r="C43" s="4"/>
      <c r="D43" s="4">
        <v>22</v>
      </c>
      <c r="E43" s="56" t="s">
        <v>830</v>
      </c>
      <c r="F43" s="24">
        <v>43972</v>
      </c>
      <c r="G43" s="4">
        <v>15</v>
      </c>
    </row>
    <row r="44" spans="1:7">
      <c r="A44" s="284"/>
      <c r="B44" s="56" t="s">
        <v>831</v>
      </c>
      <c r="C44" s="24">
        <v>43973</v>
      </c>
      <c r="D44" s="4">
        <v>8</v>
      </c>
      <c r="E44" s="56"/>
      <c r="F44" s="4"/>
      <c r="G44" s="4"/>
    </row>
    <row r="45" spans="1:7">
      <c r="A45" s="284"/>
      <c r="B45" s="175" t="s">
        <v>832</v>
      </c>
      <c r="C45" s="171"/>
      <c r="D45" s="4">
        <v>14</v>
      </c>
      <c r="E45" s="171"/>
      <c r="F45" s="171"/>
      <c r="G45" s="170"/>
    </row>
    <row r="46" spans="1:7">
      <c r="A46" s="284"/>
      <c r="B46" s="56" t="s">
        <v>833</v>
      </c>
      <c r="C46" s="24"/>
      <c r="D46" s="4">
        <v>12</v>
      </c>
      <c r="E46" s="56" t="s">
        <v>833</v>
      </c>
      <c r="F46" s="24">
        <v>43975</v>
      </c>
      <c r="G46" s="4">
        <v>9</v>
      </c>
    </row>
    <row r="47" spans="1:7">
      <c r="A47" s="284"/>
      <c r="B47" s="56" t="s">
        <v>834</v>
      </c>
      <c r="C47" s="4"/>
      <c r="D47" s="4">
        <v>8</v>
      </c>
      <c r="E47" s="56"/>
      <c r="F47" s="24">
        <v>43975</v>
      </c>
      <c r="G47" s="4">
        <v>7</v>
      </c>
    </row>
    <row r="48" spans="1:7">
      <c r="A48" s="284"/>
      <c r="B48" s="56" t="s">
        <v>835</v>
      </c>
      <c r="C48" s="24"/>
      <c r="D48" s="4">
        <v>8</v>
      </c>
      <c r="E48" s="56" t="s">
        <v>835</v>
      </c>
      <c r="F48" s="4" t="s">
        <v>812</v>
      </c>
      <c r="G48" s="4">
        <v>6</v>
      </c>
    </row>
    <row r="49" spans="1:7">
      <c r="A49" s="284"/>
      <c r="B49" s="56" t="s">
        <v>836</v>
      </c>
      <c r="C49" s="24"/>
      <c r="D49" s="4">
        <v>8</v>
      </c>
      <c r="E49" s="56" t="s">
        <v>836</v>
      </c>
      <c r="F49" s="24">
        <v>43980</v>
      </c>
      <c r="G49" s="4">
        <v>9</v>
      </c>
    </row>
    <row r="50" spans="1:7">
      <c r="A50" s="284"/>
      <c r="B50" s="172" t="s">
        <v>837</v>
      </c>
      <c r="C50" s="24"/>
      <c r="D50" s="4"/>
      <c r="E50" s="56"/>
      <c r="F50" s="24"/>
      <c r="G50" s="4">
        <v>3</v>
      </c>
    </row>
    <row r="51" spans="1:7">
      <c r="A51" s="284"/>
      <c r="B51" s="172" t="s">
        <v>837</v>
      </c>
      <c r="C51" s="24"/>
      <c r="D51" s="4"/>
      <c r="E51" s="56"/>
      <c r="F51" s="24"/>
      <c r="G51" s="4">
        <v>4</v>
      </c>
    </row>
    <row r="52" spans="1:7">
      <c r="A52" s="284"/>
      <c r="B52" s="172" t="s">
        <v>837</v>
      </c>
      <c r="C52" s="24"/>
      <c r="D52" s="4"/>
      <c r="E52" s="56"/>
      <c r="F52" s="24"/>
      <c r="G52" s="4">
        <v>5</v>
      </c>
    </row>
    <row r="53" spans="1:7">
      <c r="A53" s="284"/>
      <c r="B53" s="172" t="s">
        <v>837</v>
      </c>
      <c r="C53" s="24"/>
      <c r="D53" s="4">
        <v>6</v>
      </c>
      <c r="E53" s="56"/>
      <c r="F53" s="24"/>
      <c r="G53" s="4">
        <v>5</v>
      </c>
    </row>
    <row r="54" spans="1:7" ht="15.75" thickBot="1">
      <c r="A54" s="284"/>
      <c r="B54" s="57" t="s">
        <v>837</v>
      </c>
      <c r="C54" s="32"/>
      <c r="D54" s="33"/>
      <c r="E54" s="57"/>
      <c r="F54" s="32"/>
      <c r="G54" s="33">
        <v>28</v>
      </c>
    </row>
    <row r="55" spans="1:7">
      <c r="A55" s="289" t="s">
        <v>25</v>
      </c>
      <c r="B55" s="173" t="s">
        <v>504</v>
      </c>
      <c r="C55" s="176" t="s">
        <v>505</v>
      </c>
      <c r="D55" s="174" t="s">
        <v>506</v>
      </c>
      <c r="E55" s="173" t="s">
        <v>504</v>
      </c>
      <c r="F55" s="176" t="s">
        <v>505</v>
      </c>
      <c r="G55" s="174" t="s">
        <v>507</v>
      </c>
    </row>
    <row r="56" spans="1:7">
      <c r="A56" s="290"/>
      <c r="B56" s="56" t="s">
        <v>460</v>
      </c>
      <c r="C56" s="80">
        <v>44053</v>
      </c>
      <c r="D56" s="79" t="s">
        <v>70</v>
      </c>
      <c r="E56" s="56" t="s">
        <v>508</v>
      </c>
      <c r="F56" s="80">
        <v>44053</v>
      </c>
      <c r="G56" s="79" t="s">
        <v>70</v>
      </c>
    </row>
    <row r="57" spans="1:7">
      <c r="A57" s="290"/>
      <c r="B57" s="81" t="s">
        <v>509</v>
      </c>
      <c r="C57" s="80" t="s">
        <v>510</v>
      </c>
      <c r="D57" s="79" t="s">
        <v>36</v>
      </c>
      <c r="E57" s="81" t="s">
        <v>509</v>
      </c>
      <c r="F57" s="80" t="s">
        <v>510</v>
      </c>
      <c r="G57" s="79" t="s">
        <v>466</v>
      </c>
    </row>
    <row r="58" spans="1:7">
      <c r="A58" s="290"/>
      <c r="B58" s="56" t="s">
        <v>511</v>
      </c>
      <c r="C58" s="80">
        <v>44056</v>
      </c>
      <c r="D58" s="79" t="s">
        <v>512</v>
      </c>
      <c r="E58" s="56" t="s">
        <v>511</v>
      </c>
      <c r="F58" s="80">
        <v>44056</v>
      </c>
      <c r="G58" s="79" t="s">
        <v>33</v>
      </c>
    </row>
    <row r="59" spans="1:7">
      <c r="A59" s="290"/>
      <c r="B59" s="56" t="s">
        <v>513</v>
      </c>
      <c r="C59" s="80" t="s">
        <v>514</v>
      </c>
      <c r="D59" s="79" t="s">
        <v>26</v>
      </c>
      <c r="E59" s="56" t="s">
        <v>513</v>
      </c>
      <c r="F59" s="80" t="s">
        <v>514</v>
      </c>
      <c r="G59" s="79" t="s">
        <v>470</v>
      </c>
    </row>
    <row r="60" spans="1:7">
      <c r="A60" s="290"/>
      <c r="B60" s="56" t="s">
        <v>515</v>
      </c>
      <c r="C60" s="24" t="s">
        <v>516</v>
      </c>
      <c r="D60" s="79" t="s">
        <v>26</v>
      </c>
      <c r="E60" s="56" t="s">
        <v>515</v>
      </c>
      <c r="F60" s="24" t="s">
        <v>516</v>
      </c>
      <c r="G60" s="79" t="s">
        <v>27</v>
      </c>
    </row>
    <row r="61" spans="1:7">
      <c r="A61" s="290"/>
      <c r="B61" s="81" t="s">
        <v>517</v>
      </c>
      <c r="C61" s="80">
        <v>44062</v>
      </c>
      <c r="D61" s="79" t="s">
        <v>28</v>
      </c>
      <c r="E61" s="81" t="s">
        <v>517</v>
      </c>
      <c r="F61" s="80">
        <v>44062</v>
      </c>
      <c r="G61" s="79" t="s">
        <v>29</v>
      </c>
    </row>
    <row r="62" spans="1:7">
      <c r="A62" s="290"/>
      <c r="B62" s="56" t="s">
        <v>518</v>
      </c>
      <c r="C62" s="80" t="s">
        <v>519</v>
      </c>
      <c r="D62" s="79" t="s">
        <v>35</v>
      </c>
      <c r="E62" s="56" t="s">
        <v>518</v>
      </c>
      <c r="F62" s="80" t="s">
        <v>519</v>
      </c>
      <c r="G62" s="79" t="s">
        <v>31</v>
      </c>
    </row>
    <row r="63" spans="1:7">
      <c r="A63" s="290"/>
      <c r="B63" s="56" t="s">
        <v>520</v>
      </c>
      <c r="C63" s="80" t="s">
        <v>521</v>
      </c>
      <c r="D63" s="79" t="s">
        <v>470</v>
      </c>
      <c r="E63" s="56" t="s">
        <v>520</v>
      </c>
      <c r="F63" s="80" t="s">
        <v>521</v>
      </c>
      <c r="G63" s="79" t="s">
        <v>512</v>
      </c>
    </row>
    <row r="64" spans="1:7" ht="15.75" thickBot="1">
      <c r="A64" s="290"/>
      <c r="B64" s="125" t="s">
        <v>522</v>
      </c>
      <c r="C64" s="126" t="s">
        <v>523</v>
      </c>
      <c r="D64" s="127" t="s">
        <v>470</v>
      </c>
      <c r="E64" s="125" t="s">
        <v>522</v>
      </c>
      <c r="F64" s="126" t="s">
        <v>523</v>
      </c>
      <c r="G64" s="79" t="s">
        <v>512</v>
      </c>
    </row>
    <row r="65" spans="1:7" ht="15.75" thickBot="1">
      <c r="A65" s="294" t="s">
        <v>40</v>
      </c>
      <c r="B65" s="123" t="s">
        <v>441</v>
      </c>
      <c r="C65" s="75">
        <v>32</v>
      </c>
      <c r="D65" s="53" t="s">
        <v>442</v>
      </c>
      <c r="E65" s="53" t="s">
        <v>441</v>
      </c>
      <c r="F65" s="130">
        <v>18</v>
      </c>
      <c r="G65" s="130" t="s">
        <v>443</v>
      </c>
    </row>
    <row r="66" spans="1:7">
      <c r="A66" s="295"/>
      <c r="B66" s="133" t="s">
        <v>444</v>
      </c>
      <c r="C66" s="119">
        <v>43</v>
      </c>
      <c r="D66" s="113" t="s">
        <v>445</v>
      </c>
      <c r="E66" s="35" t="s">
        <v>444</v>
      </c>
      <c r="F66" s="131">
        <v>49</v>
      </c>
      <c r="G66" s="131" t="s">
        <v>446</v>
      </c>
    </row>
    <row r="67" spans="1:7">
      <c r="A67" s="295"/>
      <c r="B67" s="124" t="s">
        <v>447</v>
      </c>
      <c r="C67" s="120">
        <v>25</v>
      </c>
      <c r="D67" s="117" t="s">
        <v>448</v>
      </c>
      <c r="E67" s="114" t="s">
        <v>447</v>
      </c>
      <c r="F67" s="131">
        <v>21</v>
      </c>
      <c r="G67" s="131" t="s">
        <v>449</v>
      </c>
    </row>
    <row r="68" spans="1:7">
      <c r="A68" s="295"/>
      <c r="B68" s="135" t="s">
        <v>450</v>
      </c>
      <c r="C68" s="128">
        <v>26</v>
      </c>
      <c r="D68" s="129" t="s">
        <v>451</v>
      </c>
      <c r="E68" s="17" t="s">
        <v>450</v>
      </c>
      <c r="F68" s="131">
        <v>27</v>
      </c>
      <c r="G68" s="131" t="s">
        <v>452</v>
      </c>
    </row>
    <row r="69" spans="1:7" ht="15.75" thickBot="1">
      <c r="A69" s="295"/>
      <c r="B69" s="121" t="s">
        <v>453</v>
      </c>
      <c r="C69" s="121">
        <v>32</v>
      </c>
      <c r="D69" s="118" t="s">
        <v>454</v>
      </c>
      <c r="E69" s="116" t="s">
        <v>453</v>
      </c>
      <c r="F69" s="134">
        <v>30</v>
      </c>
      <c r="G69" s="132" t="s">
        <v>455</v>
      </c>
    </row>
    <row r="70" spans="1:7">
      <c r="A70" s="277" t="s">
        <v>41</v>
      </c>
      <c r="B70" s="115" t="s">
        <v>567</v>
      </c>
      <c r="C70" s="122" t="s">
        <v>578</v>
      </c>
      <c r="D70" s="65">
        <v>20</v>
      </c>
      <c r="E70" s="101" t="s">
        <v>567</v>
      </c>
      <c r="F70" s="109" t="s">
        <v>597</v>
      </c>
      <c r="G70" s="9">
        <v>11</v>
      </c>
    </row>
    <row r="71" spans="1:7">
      <c r="A71" s="278"/>
      <c r="B71" s="91" t="s">
        <v>540</v>
      </c>
      <c r="C71" s="92" t="s">
        <v>579</v>
      </c>
      <c r="D71" s="7">
        <v>36</v>
      </c>
      <c r="E71" s="91" t="s">
        <v>591</v>
      </c>
      <c r="F71" s="92" t="s">
        <v>598</v>
      </c>
      <c r="G71" s="10">
        <v>7</v>
      </c>
    </row>
    <row r="72" spans="1:7">
      <c r="A72" s="278"/>
      <c r="B72" s="89" t="s">
        <v>568</v>
      </c>
      <c r="C72" s="92" t="s">
        <v>580</v>
      </c>
      <c r="D72" s="7">
        <v>12</v>
      </c>
      <c r="E72" s="91" t="s">
        <v>568</v>
      </c>
      <c r="F72" s="92" t="s">
        <v>580</v>
      </c>
      <c r="G72" s="10">
        <v>6</v>
      </c>
    </row>
    <row r="73" spans="1:7">
      <c r="A73" s="278"/>
      <c r="B73" s="89" t="s">
        <v>569</v>
      </c>
      <c r="C73" s="92" t="s">
        <v>581</v>
      </c>
      <c r="D73" s="7">
        <v>27</v>
      </c>
      <c r="E73" s="91" t="s">
        <v>569</v>
      </c>
      <c r="F73" s="92" t="s">
        <v>581</v>
      </c>
      <c r="G73" s="10">
        <v>13</v>
      </c>
    </row>
    <row r="74" spans="1:7">
      <c r="A74" s="278"/>
      <c r="B74" s="89" t="s">
        <v>570</v>
      </c>
      <c r="C74" s="92" t="s">
        <v>582</v>
      </c>
      <c r="D74" s="7">
        <v>11</v>
      </c>
      <c r="E74" s="91" t="s">
        <v>570</v>
      </c>
      <c r="F74" s="92" t="s">
        <v>582</v>
      </c>
      <c r="G74" s="10">
        <v>8</v>
      </c>
    </row>
    <row r="75" spans="1:7">
      <c r="A75" s="278"/>
      <c r="B75" s="89" t="s">
        <v>571</v>
      </c>
      <c r="C75" s="92" t="s">
        <v>583</v>
      </c>
      <c r="D75" s="7">
        <v>14</v>
      </c>
      <c r="E75" s="91" t="s">
        <v>571</v>
      </c>
      <c r="F75" s="92" t="s">
        <v>583</v>
      </c>
      <c r="G75" s="10">
        <v>7</v>
      </c>
    </row>
    <row r="76" spans="1:7">
      <c r="A76" s="278"/>
      <c r="B76" s="89" t="s">
        <v>572</v>
      </c>
      <c r="C76" s="92" t="s">
        <v>584</v>
      </c>
      <c r="D76" s="7">
        <v>15</v>
      </c>
      <c r="E76" s="91" t="s">
        <v>572</v>
      </c>
      <c r="F76" s="92" t="s">
        <v>584</v>
      </c>
      <c r="G76" s="10">
        <v>4</v>
      </c>
    </row>
    <row r="77" spans="1:7">
      <c r="A77" s="278"/>
      <c r="B77" s="89" t="s">
        <v>573</v>
      </c>
      <c r="C77" s="92" t="s">
        <v>585</v>
      </c>
      <c r="D77" s="7">
        <v>27</v>
      </c>
      <c r="E77" s="91" t="s">
        <v>573</v>
      </c>
      <c r="F77" s="92" t="s">
        <v>585</v>
      </c>
      <c r="G77" s="10">
        <v>11</v>
      </c>
    </row>
    <row r="78" spans="1:7">
      <c r="A78" s="278"/>
      <c r="B78" s="89" t="s">
        <v>574</v>
      </c>
      <c r="C78" s="92" t="s">
        <v>585</v>
      </c>
      <c r="D78" s="7">
        <v>25</v>
      </c>
      <c r="E78" s="91" t="s">
        <v>574</v>
      </c>
      <c r="F78" s="92" t="s">
        <v>599</v>
      </c>
      <c r="G78" s="10">
        <v>7</v>
      </c>
    </row>
    <row r="79" spans="1:7">
      <c r="A79" s="278"/>
      <c r="B79" s="89" t="s">
        <v>575</v>
      </c>
      <c r="C79" s="92" t="s">
        <v>586</v>
      </c>
      <c r="D79" s="7">
        <v>30</v>
      </c>
      <c r="E79" s="91" t="s">
        <v>592</v>
      </c>
      <c r="F79" s="92" t="s">
        <v>586</v>
      </c>
      <c r="G79" s="10">
        <v>14</v>
      </c>
    </row>
    <row r="80" spans="1:7">
      <c r="A80" s="278"/>
      <c r="B80" s="89" t="s">
        <v>576</v>
      </c>
      <c r="C80" s="92" t="s">
        <v>587</v>
      </c>
      <c r="D80" s="7">
        <v>17</v>
      </c>
      <c r="E80" s="91" t="s">
        <v>576</v>
      </c>
      <c r="F80" s="92" t="s">
        <v>587</v>
      </c>
      <c r="G80" s="10">
        <v>9</v>
      </c>
    </row>
    <row r="81" spans="1:7">
      <c r="A81" s="278"/>
      <c r="B81" s="89" t="s">
        <v>565</v>
      </c>
      <c r="C81" s="92" t="s">
        <v>588</v>
      </c>
      <c r="D81" s="7">
        <v>28</v>
      </c>
      <c r="E81" s="91" t="s">
        <v>593</v>
      </c>
      <c r="F81" s="92" t="s">
        <v>588</v>
      </c>
      <c r="G81" s="10">
        <v>11</v>
      </c>
    </row>
    <row r="82" spans="1:7">
      <c r="A82" s="278"/>
      <c r="B82" s="89" t="s">
        <v>564</v>
      </c>
      <c r="C82" s="92" t="s">
        <v>589</v>
      </c>
      <c r="D82" s="7">
        <v>21</v>
      </c>
      <c r="E82" s="91" t="s">
        <v>594</v>
      </c>
      <c r="F82" s="92" t="s">
        <v>589</v>
      </c>
      <c r="G82" s="10">
        <v>13</v>
      </c>
    </row>
    <row r="83" spans="1:7">
      <c r="A83" s="278"/>
      <c r="B83" s="89" t="s">
        <v>577</v>
      </c>
      <c r="C83" s="92" t="s">
        <v>590</v>
      </c>
      <c r="D83" s="7">
        <v>20</v>
      </c>
      <c r="E83" s="91" t="s">
        <v>577</v>
      </c>
      <c r="F83" s="92" t="s">
        <v>590</v>
      </c>
      <c r="G83" s="10">
        <v>7</v>
      </c>
    </row>
    <row r="84" spans="1:7">
      <c r="A84" s="278"/>
      <c r="B84" s="89"/>
      <c r="C84" s="90"/>
      <c r="D84" s="90"/>
      <c r="E84" s="91" t="s">
        <v>595</v>
      </c>
      <c r="F84" s="92" t="s">
        <v>600</v>
      </c>
      <c r="G84" s="10">
        <v>24</v>
      </c>
    </row>
    <row r="85" spans="1:7">
      <c r="A85" s="278"/>
      <c r="B85" s="89"/>
      <c r="C85" s="90"/>
      <c r="D85" s="90"/>
      <c r="E85" s="91" t="s">
        <v>596</v>
      </c>
      <c r="F85" s="92" t="s">
        <v>601</v>
      </c>
      <c r="G85" s="10">
        <v>21</v>
      </c>
    </row>
    <row r="86" spans="1:7" ht="15.75" thickBot="1">
      <c r="A86" s="279"/>
      <c r="B86" s="111"/>
      <c r="C86" s="112"/>
      <c r="D86" s="112"/>
      <c r="E86" s="107" t="s">
        <v>42</v>
      </c>
      <c r="F86" s="110" t="s">
        <v>602</v>
      </c>
      <c r="G86" s="108">
        <v>20</v>
      </c>
    </row>
    <row r="87" spans="1:7">
      <c r="A87" s="294" t="s">
        <v>44</v>
      </c>
      <c r="B87" s="250" t="s">
        <v>920</v>
      </c>
      <c r="C87" s="238">
        <v>44046</v>
      </c>
      <c r="D87" s="239">
        <v>16</v>
      </c>
      <c r="E87" s="251" t="s">
        <v>920</v>
      </c>
      <c r="F87" s="238">
        <v>44046</v>
      </c>
      <c r="G87" s="241">
        <v>5</v>
      </c>
    </row>
    <row r="88" spans="1:7">
      <c r="A88" s="295"/>
      <c r="B88" s="245" t="s">
        <v>921</v>
      </c>
      <c r="C88" s="231">
        <v>44047</v>
      </c>
      <c r="D88" s="155">
        <v>19</v>
      </c>
      <c r="E88" s="233" t="s">
        <v>921</v>
      </c>
      <c r="F88" s="231">
        <v>44047</v>
      </c>
      <c r="G88" s="243">
        <v>6</v>
      </c>
    </row>
    <row r="89" spans="1:7">
      <c r="A89" s="295"/>
      <c r="B89" s="242" t="s">
        <v>922</v>
      </c>
      <c r="C89" s="231">
        <v>44048</v>
      </c>
      <c r="D89" s="155">
        <v>13</v>
      </c>
      <c r="E89" s="153" t="s">
        <v>922</v>
      </c>
      <c r="F89" s="231">
        <v>44048</v>
      </c>
      <c r="G89" s="243">
        <v>7</v>
      </c>
    </row>
    <row r="90" spans="1:7">
      <c r="A90" s="295"/>
      <c r="B90" s="242" t="s">
        <v>924</v>
      </c>
      <c r="C90" s="231">
        <v>44049</v>
      </c>
      <c r="D90" s="155">
        <v>24</v>
      </c>
      <c r="E90" s="153" t="s">
        <v>924</v>
      </c>
      <c r="F90" s="231">
        <v>44049</v>
      </c>
      <c r="G90" s="243">
        <v>6</v>
      </c>
    </row>
    <row r="91" spans="1:7">
      <c r="A91" s="295"/>
      <c r="B91" s="252" t="s">
        <v>925</v>
      </c>
      <c r="C91" s="231">
        <v>44053</v>
      </c>
      <c r="D91" s="155">
        <v>19</v>
      </c>
      <c r="E91" s="249" t="s">
        <v>925</v>
      </c>
      <c r="F91" s="231">
        <v>44053</v>
      </c>
      <c r="G91" s="243">
        <v>7</v>
      </c>
    </row>
    <row r="92" spans="1:7">
      <c r="A92" s="295"/>
      <c r="B92" s="252" t="s">
        <v>926</v>
      </c>
      <c r="C92" s="231">
        <v>44054</v>
      </c>
      <c r="D92" s="155">
        <v>25</v>
      </c>
      <c r="E92" s="249" t="s">
        <v>926</v>
      </c>
      <c r="F92" s="231">
        <v>44054</v>
      </c>
      <c r="G92" s="243">
        <v>8</v>
      </c>
    </row>
    <row r="93" spans="1:7">
      <c r="A93" s="295"/>
      <c r="B93" s="242" t="s">
        <v>927</v>
      </c>
      <c r="C93" s="231">
        <v>44056</v>
      </c>
      <c r="D93" s="155">
        <v>18</v>
      </c>
      <c r="E93" s="153" t="s">
        <v>927</v>
      </c>
      <c r="F93" s="231">
        <v>44056</v>
      </c>
      <c r="G93" s="243">
        <v>6</v>
      </c>
    </row>
    <row r="94" spans="1:7">
      <c r="A94" s="295"/>
      <c r="B94" s="252" t="s">
        <v>928</v>
      </c>
      <c r="C94" s="231">
        <v>44057</v>
      </c>
      <c r="D94" s="155">
        <v>14</v>
      </c>
      <c r="E94" s="249" t="s">
        <v>928</v>
      </c>
      <c r="F94" s="231">
        <v>44057</v>
      </c>
      <c r="G94" s="243">
        <v>5</v>
      </c>
    </row>
    <row r="95" spans="1:7">
      <c r="A95" s="295"/>
      <c r="B95" s="242" t="s">
        <v>929</v>
      </c>
      <c r="C95" s="231">
        <v>44060</v>
      </c>
      <c r="D95" s="155">
        <v>24</v>
      </c>
      <c r="E95" s="153" t="s">
        <v>930</v>
      </c>
      <c r="F95" s="231">
        <v>44060</v>
      </c>
      <c r="G95" s="243">
        <v>6</v>
      </c>
    </row>
    <row r="96" spans="1:7">
      <c r="A96" s="295"/>
      <c r="B96" s="242" t="s">
        <v>927</v>
      </c>
      <c r="C96" s="231">
        <v>44061</v>
      </c>
      <c r="D96" s="155">
        <v>15</v>
      </c>
      <c r="E96" s="153" t="s">
        <v>927</v>
      </c>
      <c r="F96" s="231">
        <v>44061</v>
      </c>
      <c r="G96" s="243">
        <v>6</v>
      </c>
    </row>
    <row r="97" spans="1:7">
      <c r="A97" s="295"/>
      <c r="B97" s="252" t="s">
        <v>931</v>
      </c>
      <c r="C97" s="231">
        <v>44062</v>
      </c>
      <c r="D97" s="155">
        <v>17</v>
      </c>
      <c r="E97" s="249" t="s">
        <v>931</v>
      </c>
      <c r="F97" s="231">
        <v>44062</v>
      </c>
      <c r="G97" s="243">
        <v>4</v>
      </c>
    </row>
    <row r="98" spans="1:7">
      <c r="A98" s="295"/>
      <c r="B98" s="245" t="s">
        <v>918</v>
      </c>
      <c r="C98" s="231">
        <v>44063</v>
      </c>
      <c r="D98" s="155">
        <v>12</v>
      </c>
      <c r="E98" s="233" t="s">
        <v>918</v>
      </c>
      <c r="F98" s="231">
        <v>44063</v>
      </c>
      <c r="G98" s="243">
        <v>7</v>
      </c>
    </row>
    <row r="99" spans="1:7">
      <c r="A99" s="295"/>
      <c r="B99" s="244" t="s">
        <v>919</v>
      </c>
      <c r="C99" s="231">
        <v>44064</v>
      </c>
      <c r="D99" s="155">
        <v>21</v>
      </c>
      <c r="E99" s="157" t="s">
        <v>919</v>
      </c>
      <c r="F99" s="231">
        <v>44064</v>
      </c>
      <c r="G99" s="243">
        <v>7</v>
      </c>
    </row>
    <row r="100" spans="1:7">
      <c r="A100" s="295"/>
      <c r="B100" s="252" t="s">
        <v>932</v>
      </c>
      <c r="C100" s="231">
        <v>44068</v>
      </c>
      <c r="D100" s="155">
        <v>14</v>
      </c>
      <c r="E100" s="249" t="s">
        <v>932</v>
      </c>
      <c r="F100" s="231">
        <v>44068</v>
      </c>
      <c r="G100" s="243">
        <v>5</v>
      </c>
    </row>
    <row r="101" spans="1:7">
      <c r="A101" s="295"/>
      <c r="B101" s="244" t="s">
        <v>933</v>
      </c>
      <c r="C101" s="231">
        <v>44069</v>
      </c>
      <c r="D101" s="155">
        <v>18</v>
      </c>
      <c r="E101" s="157" t="s">
        <v>933</v>
      </c>
      <c r="F101" s="231">
        <v>44069</v>
      </c>
      <c r="G101" s="243">
        <v>7</v>
      </c>
    </row>
    <row r="102" spans="1:7">
      <c r="A102" s="295"/>
      <c r="B102" s="252" t="s">
        <v>934</v>
      </c>
      <c r="C102" s="231">
        <v>44070</v>
      </c>
      <c r="D102" s="155">
        <v>21</v>
      </c>
      <c r="E102" s="249" t="s">
        <v>934</v>
      </c>
      <c r="F102" s="231">
        <v>44070</v>
      </c>
      <c r="G102" s="243">
        <v>6</v>
      </c>
    </row>
    <row r="103" spans="1:7" ht="15.75" thickBot="1">
      <c r="A103" s="295"/>
      <c r="B103" s="253" t="s">
        <v>935</v>
      </c>
      <c r="C103" s="247">
        <v>44071</v>
      </c>
      <c r="D103" s="160">
        <v>12</v>
      </c>
      <c r="E103" s="254" t="s">
        <v>935</v>
      </c>
      <c r="F103" s="247">
        <v>44071</v>
      </c>
      <c r="G103" s="248">
        <v>2</v>
      </c>
    </row>
    <row r="104" spans="1:7" ht="15.75">
      <c r="A104" s="291" t="s">
        <v>45</v>
      </c>
      <c r="B104" s="234" t="s">
        <v>348</v>
      </c>
      <c r="C104" s="235" t="s">
        <v>378</v>
      </c>
      <c r="D104" s="236">
        <v>40</v>
      </c>
      <c r="E104" s="234" t="s">
        <v>379</v>
      </c>
      <c r="F104" s="235" t="s">
        <v>378</v>
      </c>
      <c r="G104" s="236">
        <v>18</v>
      </c>
    </row>
    <row r="105" spans="1:7" ht="15.75">
      <c r="A105" s="292"/>
      <c r="B105" s="69" t="s">
        <v>380</v>
      </c>
      <c r="C105" s="70" t="s">
        <v>378</v>
      </c>
      <c r="D105" s="71">
        <v>54</v>
      </c>
      <c r="E105" s="69" t="s">
        <v>380</v>
      </c>
      <c r="F105" s="70" t="s">
        <v>378</v>
      </c>
      <c r="G105" s="71">
        <v>17</v>
      </c>
    </row>
    <row r="106" spans="1:7" ht="15.75">
      <c r="A106" s="292"/>
      <c r="B106" s="69" t="s">
        <v>381</v>
      </c>
      <c r="C106" s="70" t="s">
        <v>378</v>
      </c>
      <c r="D106" s="71">
        <v>16</v>
      </c>
      <c r="E106" s="69" t="s">
        <v>381</v>
      </c>
      <c r="F106" s="70" t="s">
        <v>378</v>
      </c>
      <c r="G106" s="71">
        <v>7</v>
      </c>
    </row>
    <row r="107" spans="1:7" ht="15.75">
      <c r="A107" s="292"/>
      <c r="B107" s="69" t="s">
        <v>382</v>
      </c>
      <c r="C107" s="70" t="s">
        <v>378</v>
      </c>
      <c r="D107" s="71">
        <v>26</v>
      </c>
      <c r="E107" s="69" t="s">
        <v>382</v>
      </c>
      <c r="F107" s="70" t="s">
        <v>378</v>
      </c>
      <c r="G107" s="71">
        <v>8</v>
      </c>
    </row>
    <row r="108" spans="1:7" ht="15.75">
      <c r="A108" s="292"/>
      <c r="B108" s="69" t="s">
        <v>383</v>
      </c>
      <c r="C108" s="70" t="s">
        <v>378</v>
      </c>
      <c r="D108" s="71">
        <v>5</v>
      </c>
      <c r="E108" s="69" t="s">
        <v>384</v>
      </c>
      <c r="F108" s="70" t="s">
        <v>378</v>
      </c>
      <c r="G108" s="71">
        <v>11</v>
      </c>
    </row>
    <row r="109" spans="1:7" ht="15.75">
      <c r="A109" s="292"/>
      <c r="B109" s="69" t="s">
        <v>385</v>
      </c>
      <c r="C109" s="70" t="s">
        <v>386</v>
      </c>
      <c r="D109" s="71">
        <v>36</v>
      </c>
      <c r="E109" s="72" t="s">
        <v>387</v>
      </c>
      <c r="F109" s="70" t="s">
        <v>378</v>
      </c>
      <c r="G109" s="71">
        <v>5</v>
      </c>
    </row>
    <row r="110" spans="1:7" ht="31.5">
      <c r="A110" s="292"/>
      <c r="B110" s="69" t="s">
        <v>388</v>
      </c>
      <c r="C110" s="70" t="s">
        <v>386</v>
      </c>
      <c r="D110" s="71">
        <v>53</v>
      </c>
      <c r="E110" s="72" t="s">
        <v>389</v>
      </c>
      <c r="F110" s="70" t="s">
        <v>378</v>
      </c>
      <c r="G110" s="71">
        <v>7</v>
      </c>
    </row>
    <row r="111" spans="1:7" ht="15.75">
      <c r="A111" s="292"/>
      <c r="B111" s="69" t="s">
        <v>390</v>
      </c>
      <c r="C111" s="70" t="s">
        <v>386</v>
      </c>
      <c r="D111" s="71">
        <v>18</v>
      </c>
      <c r="E111" s="69" t="s">
        <v>385</v>
      </c>
      <c r="F111" s="70" t="s">
        <v>386</v>
      </c>
      <c r="G111" s="71">
        <v>7</v>
      </c>
    </row>
    <row r="112" spans="1:7" ht="15.75">
      <c r="A112" s="292"/>
      <c r="B112" s="69" t="s">
        <v>391</v>
      </c>
      <c r="C112" s="70" t="s">
        <v>386</v>
      </c>
      <c r="D112" s="71">
        <v>7</v>
      </c>
      <c r="E112" s="69" t="s">
        <v>390</v>
      </c>
      <c r="F112" s="70" t="s">
        <v>386</v>
      </c>
      <c r="G112" s="71">
        <v>5</v>
      </c>
    </row>
    <row r="113" spans="1:7" ht="15.75">
      <c r="A113" s="292"/>
      <c r="B113" s="69" t="s">
        <v>392</v>
      </c>
      <c r="C113" s="70" t="s">
        <v>386</v>
      </c>
      <c r="D113" s="71">
        <v>14</v>
      </c>
      <c r="E113" s="69" t="s">
        <v>391</v>
      </c>
      <c r="F113" s="70" t="s">
        <v>386</v>
      </c>
      <c r="G113" s="71">
        <v>8</v>
      </c>
    </row>
    <row r="114" spans="1:7" ht="15.75">
      <c r="A114" s="292"/>
      <c r="B114" s="69" t="s">
        <v>393</v>
      </c>
      <c r="C114" s="70" t="s">
        <v>386</v>
      </c>
      <c r="D114" s="71">
        <v>11</v>
      </c>
      <c r="E114" s="69" t="s">
        <v>392</v>
      </c>
      <c r="F114" s="70" t="s">
        <v>386</v>
      </c>
      <c r="G114" s="71">
        <v>10</v>
      </c>
    </row>
    <row r="115" spans="1:7" ht="15.75">
      <c r="A115" s="292"/>
      <c r="B115" s="69" t="s">
        <v>394</v>
      </c>
      <c r="C115" s="70" t="s">
        <v>395</v>
      </c>
      <c r="D115" s="71">
        <v>61</v>
      </c>
      <c r="E115" s="69" t="s">
        <v>396</v>
      </c>
      <c r="F115" s="70" t="s">
        <v>386</v>
      </c>
      <c r="G115" s="71">
        <v>7</v>
      </c>
    </row>
    <row r="116" spans="1:7" ht="15.75">
      <c r="A116" s="292"/>
      <c r="B116" s="69" t="s">
        <v>397</v>
      </c>
      <c r="C116" s="70" t="s">
        <v>395</v>
      </c>
      <c r="D116" s="71">
        <v>84</v>
      </c>
      <c r="E116" s="69" t="s">
        <v>398</v>
      </c>
      <c r="F116" s="70" t="s">
        <v>386</v>
      </c>
      <c r="G116" s="71">
        <v>17</v>
      </c>
    </row>
    <row r="117" spans="1:7" ht="15.75">
      <c r="A117" s="292"/>
      <c r="B117" s="69" t="s">
        <v>399</v>
      </c>
      <c r="C117" s="71" t="s">
        <v>400</v>
      </c>
      <c r="D117" s="71">
        <v>82</v>
      </c>
      <c r="E117" s="72" t="s">
        <v>401</v>
      </c>
      <c r="F117" s="70" t="s">
        <v>386</v>
      </c>
      <c r="G117" s="71">
        <v>4</v>
      </c>
    </row>
    <row r="118" spans="1:7" ht="15.75">
      <c r="A118" s="292"/>
      <c r="B118" s="69" t="s">
        <v>402</v>
      </c>
      <c r="C118" s="71" t="s">
        <v>400</v>
      </c>
      <c r="D118" s="71">
        <v>13</v>
      </c>
      <c r="E118" s="69" t="s">
        <v>393</v>
      </c>
      <c r="F118" s="70" t="s">
        <v>386</v>
      </c>
      <c r="G118" s="71">
        <v>2</v>
      </c>
    </row>
    <row r="119" spans="1:7" ht="15.75">
      <c r="A119" s="292"/>
      <c r="B119" s="72" t="s">
        <v>403</v>
      </c>
      <c r="C119" s="71" t="s">
        <v>400</v>
      </c>
      <c r="D119" s="71">
        <v>13</v>
      </c>
      <c r="E119" s="72" t="s">
        <v>404</v>
      </c>
      <c r="F119" s="70" t="s">
        <v>386</v>
      </c>
      <c r="G119" s="71">
        <v>11</v>
      </c>
    </row>
    <row r="120" spans="1:7" ht="15.75">
      <c r="A120" s="292"/>
      <c r="B120" s="72" t="s">
        <v>405</v>
      </c>
      <c r="C120" s="71" t="s">
        <v>400</v>
      </c>
      <c r="D120" s="13">
        <v>12</v>
      </c>
      <c r="E120" s="69" t="s">
        <v>394</v>
      </c>
      <c r="F120" s="70" t="s">
        <v>395</v>
      </c>
      <c r="G120" s="71">
        <v>30</v>
      </c>
    </row>
    <row r="121" spans="1:7" ht="15.75">
      <c r="A121" s="292"/>
      <c r="B121" s="72" t="s">
        <v>406</v>
      </c>
      <c r="C121" s="71" t="s">
        <v>400</v>
      </c>
      <c r="D121" s="13">
        <v>5</v>
      </c>
      <c r="E121" s="69" t="s">
        <v>397</v>
      </c>
      <c r="F121" s="70" t="s">
        <v>395</v>
      </c>
      <c r="G121" s="71">
        <v>18</v>
      </c>
    </row>
    <row r="122" spans="1:7" ht="15.75">
      <c r="A122" s="292"/>
      <c r="B122" s="72"/>
      <c r="C122" s="71"/>
      <c r="D122" s="13"/>
      <c r="E122" s="69" t="s">
        <v>380</v>
      </c>
      <c r="F122" s="70" t="s">
        <v>395</v>
      </c>
      <c r="G122" s="71">
        <v>17</v>
      </c>
    </row>
    <row r="123" spans="1:7" ht="15.75">
      <c r="A123" s="292"/>
      <c r="B123" s="72"/>
      <c r="C123" s="71"/>
      <c r="D123" s="13"/>
      <c r="E123" s="69" t="s">
        <v>399</v>
      </c>
      <c r="F123" s="71" t="s">
        <v>400</v>
      </c>
      <c r="G123" s="71">
        <v>28</v>
      </c>
    </row>
    <row r="124" spans="1:7" ht="15.75">
      <c r="A124" s="292"/>
      <c r="B124" s="72"/>
      <c r="C124" s="71"/>
      <c r="D124" s="13"/>
      <c r="E124" s="69" t="s">
        <v>402</v>
      </c>
      <c r="F124" s="71" t="s">
        <v>400</v>
      </c>
      <c r="G124" s="71">
        <v>9</v>
      </c>
    </row>
    <row r="125" spans="1:7" ht="16.5" thickBot="1">
      <c r="A125" s="292"/>
      <c r="B125" s="146"/>
      <c r="C125" s="147"/>
      <c r="D125" s="21"/>
      <c r="E125" s="148" t="s">
        <v>407</v>
      </c>
      <c r="F125" s="147" t="s">
        <v>400</v>
      </c>
      <c r="G125" s="147">
        <v>9</v>
      </c>
    </row>
    <row r="126" spans="1:7">
      <c r="A126" s="291" t="s">
        <v>46</v>
      </c>
      <c r="B126" s="140" t="s">
        <v>617</v>
      </c>
      <c r="C126" s="23">
        <v>44044</v>
      </c>
      <c r="D126" s="141">
        <v>19</v>
      </c>
      <c r="E126" s="140" t="s">
        <v>617</v>
      </c>
      <c r="F126" s="23">
        <v>44044</v>
      </c>
      <c r="G126" s="141">
        <v>8</v>
      </c>
    </row>
    <row r="127" spans="1:7">
      <c r="A127" s="292"/>
      <c r="B127" s="140" t="s">
        <v>618</v>
      </c>
      <c r="C127" s="23" t="s">
        <v>619</v>
      </c>
      <c r="D127" s="141">
        <v>53</v>
      </c>
      <c r="E127" s="140" t="s">
        <v>618</v>
      </c>
      <c r="F127" s="23" t="s">
        <v>619</v>
      </c>
      <c r="G127" s="141">
        <v>15</v>
      </c>
    </row>
    <row r="128" spans="1:7">
      <c r="A128" s="292"/>
      <c r="B128" s="140" t="s">
        <v>620</v>
      </c>
      <c r="C128" s="23" t="s">
        <v>621</v>
      </c>
      <c r="D128" s="141">
        <v>52</v>
      </c>
      <c r="E128" s="140" t="s">
        <v>620</v>
      </c>
      <c r="F128" s="23" t="s">
        <v>621</v>
      </c>
      <c r="G128" s="141">
        <v>11</v>
      </c>
    </row>
    <row r="129" spans="1:7">
      <c r="A129" s="292"/>
      <c r="B129" s="142" t="s">
        <v>622</v>
      </c>
      <c r="C129" s="23">
        <v>44050</v>
      </c>
      <c r="D129" s="143">
        <v>6</v>
      </c>
      <c r="E129" s="142" t="s">
        <v>622</v>
      </c>
      <c r="F129" s="23">
        <v>44050</v>
      </c>
      <c r="G129" s="143">
        <v>5</v>
      </c>
    </row>
    <row r="130" spans="1:7">
      <c r="A130" s="292"/>
      <c r="B130" s="140" t="s">
        <v>623</v>
      </c>
      <c r="C130" s="23">
        <v>44050</v>
      </c>
      <c r="D130" s="143">
        <v>26</v>
      </c>
      <c r="E130" s="140" t="s">
        <v>623</v>
      </c>
      <c r="F130" s="23">
        <v>44050</v>
      </c>
      <c r="G130" s="143">
        <v>7</v>
      </c>
    </row>
    <row r="131" spans="1:7">
      <c r="A131" s="292"/>
      <c r="B131" s="142" t="s">
        <v>624</v>
      </c>
      <c r="C131" s="23">
        <v>44051</v>
      </c>
      <c r="D131" s="143">
        <v>15</v>
      </c>
      <c r="E131" s="142" t="s">
        <v>625</v>
      </c>
      <c r="F131" s="23">
        <v>44051</v>
      </c>
      <c r="G131" s="143">
        <v>4</v>
      </c>
    </row>
    <row r="132" spans="1:7">
      <c r="A132" s="292"/>
      <c r="B132" s="142" t="s">
        <v>626</v>
      </c>
      <c r="C132" s="23" t="s">
        <v>627</v>
      </c>
      <c r="D132" s="143">
        <v>45</v>
      </c>
      <c r="E132" s="144" t="s">
        <v>626</v>
      </c>
      <c r="F132" s="23" t="s">
        <v>627</v>
      </c>
      <c r="G132" s="143">
        <v>16</v>
      </c>
    </row>
    <row r="133" spans="1:7">
      <c r="A133" s="292"/>
      <c r="B133" s="142" t="s">
        <v>628</v>
      </c>
      <c r="C133" s="23">
        <v>44055</v>
      </c>
      <c r="D133" s="143">
        <v>27</v>
      </c>
      <c r="E133" s="142" t="s">
        <v>628</v>
      </c>
      <c r="F133" s="23">
        <v>44055</v>
      </c>
      <c r="G133" s="143">
        <v>7</v>
      </c>
    </row>
    <row r="134" spans="1:7">
      <c r="A134" s="292"/>
      <c r="B134" s="142" t="s">
        <v>629</v>
      </c>
      <c r="C134" s="23">
        <v>44056</v>
      </c>
      <c r="D134" s="143">
        <v>27</v>
      </c>
      <c r="E134" s="144" t="s">
        <v>629</v>
      </c>
      <c r="F134" s="23">
        <v>44056</v>
      </c>
      <c r="G134" s="143">
        <v>8</v>
      </c>
    </row>
    <row r="135" spans="1:7">
      <c r="A135" s="292"/>
      <c r="B135" s="142" t="s">
        <v>630</v>
      </c>
      <c r="C135" s="23">
        <v>44057</v>
      </c>
      <c r="D135" s="143">
        <v>8</v>
      </c>
      <c r="E135" s="142" t="s">
        <v>631</v>
      </c>
      <c r="F135" s="23">
        <v>44057</v>
      </c>
      <c r="G135" s="143">
        <v>3</v>
      </c>
    </row>
    <row r="136" spans="1:7">
      <c r="A136" s="292"/>
      <c r="B136" s="142" t="s">
        <v>632</v>
      </c>
      <c r="C136" s="23">
        <v>44058</v>
      </c>
      <c r="D136" s="143">
        <v>4</v>
      </c>
      <c r="E136" s="142" t="s">
        <v>632</v>
      </c>
      <c r="F136" s="23">
        <v>44058</v>
      </c>
      <c r="G136" s="143">
        <v>2</v>
      </c>
    </row>
    <row r="137" spans="1:7">
      <c r="A137" s="292"/>
      <c r="B137" s="142" t="s">
        <v>633</v>
      </c>
      <c r="C137" s="23">
        <v>44060</v>
      </c>
      <c r="D137" s="143">
        <v>18</v>
      </c>
      <c r="E137" s="142" t="s">
        <v>633</v>
      </c>
      <c r="F137" s="23">
        <v>44060</v>
      </c>
      <c r="G137" s="143">
        <v>3</v>
      </c>
    </row>
    <row r="138" spans="1:7">
      <c r="A138" s="292"/>
      <c r="B138" s="142" t="s">
        <v>634</v>
      </c>
      <c r="C138" s="23" t="s">
        <v>635</v>
      </c>
      <c r="D138" s="143">
        <v>44</v>
      </c>
      <c r="E138" s="142" t="s">
        <v>634</v>
      </c>
      <c r="F138" s="23" t="s">
        <v>635</v>
      </c>
      <c r="G138" s="143">
        <v>11</v>
      </c>
    </row>
    <row r="139" spans="1:7">
      <c r="A139" s="292"/>
      <c r="B139" s="142" t="s">
        <v>636</v>
      </c>
      <c r="C139" s="23" t="s">
        <v>637</v>
      </c>
      <c r="D139" s="143">
        <v>68</v>
      </c>
      <c r="E139" s="142" t="s">
        <v>636</v>
      </c>
      <c r="F139" s="23" t="s">
        <v>637</v>
      </c>
      <c r="G139" s="143">
        <v>16</v>
      </c>
    </row>
    <row r="140" spans="1:7">
      <c r="A140" s="292"/>
      <c r="B140" s="142" t="s">
        <v>638</v>
      </c>
      <c r="C140" s="23" t="s">
        <v>639</v>
      </c>
      <c r="D140" s="143">
        <v>75</v>
      </c>
      <c r="E140" s="142" t="s">
        <v>638</v>
      </c>
      <c r="F140" s="23" t="s">
        <v>639</v>
      </c>
      <c r="G140" s="143">
        <v>16</v>
      </c>
    </row>
    <row r="141" spans="1:7">
      <c r="A141" s="292"/>
      <c r="B141" s="142" t="s">
        <v>640</v>
      </c>
      <c r="C141" s="23">
        <v>44069</v>
      </c>
      <c r="D141" s="145">
        <v>27</v>
      </c>
      <c r="E141" s="144" t="s">
        <v>640</v>
      </c>
      <c r="F141" s="23">
        <v>44069</v>
      </c>
      <c r="G141" s="143">
        <v>12</v>
      </c>
    </row>
    <row r="142" spans="1:7">
      <c r="A142" s="292"/>
      <c r="B142" s="142" t="s">
        <v>641</v>
      </c>
      <c r="C142" s="23" t="s">
        <v>642</v>
      </c>
      <c r="D142" s="143">
        <v>40</v>
      </c>
      <c r="E142" s="144" t="s">
        <v>641</v>
      </c>
      <c r="F142" s="23" t="s">
        <v>642</v>
      </c>
      <c r="G142" s="143">
        <v>7</v>
      </c>
    </row>
    <row r="143" spans="1:7" ht="15.75" thickBot="1">
      <c r="A143" s="292"/>
      <c r="B143" s="166" t="s">
        <v>643</v>
      </c>
      <c r="C143" s="167" t="s">
        <v>644</v>
      </c>
      <c r="D143" s="168">
        <v>44</v>
      </c>
      <c r="E143" s="166" t="s">
        <v>643</v>
      </c>
      <c r="F143" s="167" t="s">
        <v>644</v>
      </c>
      <c r="G143" s="168">
        <v>11</v>
      </c>
    </row>
    <row r="144" spans="1:7">
      <c r="A144" s="277" t="s">
        <v>66</v>
      </c>
      <c r="B144" s="61" t="s">
        <v>265</v>
      </c>
      <c r="C144" s="67">
        <v>44046</v>
      </c>
      <c r="D144" s="137">
        <v>7</v>
      </c>
      <c r="E144" s="61" t="s">
        <v>265</v>
      </c>
      <c r="F144" s="67">
        <v>44046</v>
      </c>
      <c r="G144" s="60">
        <v>5</v>
      </c>
    </row>
    <row r="145" spans="1:7">
      <c r="A145" s="278"/>
      <c r="B145" s="58" t="s">
        <v>266</v>
      </c>
      <c r="C145" s="24">
        <v>44046</v>
      </c>
      <c r="D145" s="59">
        <v>8</v>
      </c>
      <c r="E145" s="58" t="s">
        <v>266</v>
      </c>
      <c r="F145" s="24">
        <v>44046</v>
      </c>
      <c r="G145" s="4">
        <v>5</v>
      </c>
    </row>
    <row r="146" spans="1:7">
      <c r="A146" s="278"/>
      <c r="B146" s="58" t="s">
        <v>146</v>
      </c>
      <c r="C146" s="24">
        <v>44046</v>
      </c>
      <c r="D146" s="59">
        <v>5</v>
      </c>
      <c r="E146" s="58" t="s">
        <v>146</v>
      </c>
      <c r="F146" s="24">
        <v>44046</v>
      </c>
      <c r="G146" s="4">
        <v>0</v>
      </c>
    </row>
    <row r="147" spans="1:7">
      <c r="A147" s="278"/>
      <c r="B147" s="58" t="s">
        <v>267</v>
      </c>
      <c r="C147" s="24">
        <v>44046</v>
      </c>
      <c r="D147" s="59">
        <v>2</v>
      </c>
      <c r="E147" s="58" t="s">
        <v>267</v>
      </c>
      <c r="F147" s="24">
        <v>44046</v>
      </c>
      <c r="G147" s="4">
        <v>0</v>
      </c>
    </row>
    <row r="148" spans="1:7">
      <c r="A148" s="278"/>
      <c r="B148" s="58" t="s">
        <v>149</v>
      </c>
      <c r="C148" s="24">
        <v>44046</v>
      </c>
      <c r="D148" s="59">
        <v>6</v>
      </c>
      <c r="E148" s="58" t="s">
        <v>149</v>
      </c>
      <c r="F148" s="24">
        <v>44046</v>
      </c>
      <c r="G148" s="4">
        <v>0</v>
      </c>
    </row>
    <row r="149" spans="1:7">
      <c r="A149" s="278"/>
      <c r="B149" s="58" t="s">
        <v>268</v>
      </c>
      <c r="C149" s="24">
        <v>44046</v>
      </c>
      <c r="D149" s="59">
        <v>6</v>
      </c>
      <c r="E149" s="58" t="s">
        <v>268</v>
      </c>
      <c r="F149" s="24">
        <v>44046</v>
      </c>
      <c r="G149" s="4">
        <v>0</v>
      </c>
    </row>
    <row r="150" spans="1:7">
      <c r="A150" s="278"/>
      <c r="B150" s="58" t="s">
        <v>158</v>
      </c>
      <c r="C150" s="24">
        <v>44046</v>
      </c>
      <c r="D150" s="59">
        <v>4</v>
      </c>
      <c r="E150" s="58" t="s">
        <v>158</v>
      </c>
      <c r="F150" s="24">
        <v>44046</v>
      </c>
      <c r="G150" s="4">
        <v>0</v>
      </c>
    </row>
    <row r="151" spans="1:7">
      <c r="A151" s="278"/>
      <c r="B151" s="58" t="s">
        <v>159</v>
      </c>
      <c r="C151" s="24">
        <v>44046</v>
      </c>
      <c r="D151" s="59">
        <v>3</v>
      </c>
      <c r="E151" s="58" t="s">
        <v>159</v>
      </c>
      <c r="F151" s="24">
        <v>44046</v>
      </c>
      <c r="G151" s="4">
        <v>0</v>
      </c>
    </row>
    <row r="152" spans="1:7">
      <c r="A152" s="278"/>
      <c r="B152" s="58" t="s">
        <v>269</v>
      </c>
      <c r="C152" s="24">
        <v>44062</v>
      </c>
      <c r="D152" s="59">
        <v>4</v>
      </c>
      <c r="E152" s="58" t="s">
        <v>269</v>
      </c>
      <c r="F152" s="24">
        <v>44062</v>
      </c>
      <c r="G152" s="4">
        <v>2</v>
      </c>
    </row>
    <row r="153" spans="1:7">
      <c r="A153" s="278"/>
      <c r="B153" s="58" t="s">
        <v>270</v>
      </c>
      <c r="C153" s="24">
        <v>44062</v>
      </c>
      <c r="D153" s="59">
        <v>5</v>
      </c>
      <c r="E153" s="58" t="s">
        <v>270</v>
      </c>
      <c r="F153" s="24">
        <v>44062</v>
      </c>
      <c r="G153" s="4">
        <v>2</v>
      </c>
    </row>
    <row r="154" spans="1:7">
      <c r="A154" s="278"/>
      <c r="B154" s="58" t="s">
        <v>271</v>
      </c>
      <c r="C154" s="24">
        <v>44062</v>
      </c>
      <c r="D154" s="59">
        <v>5</v>
      </c>
      <c r="E154" s="58" t="s">
        <v>271</v>
      </c>
      <c r="F154" s="24">
        <v>44062</v>
      </c>
      <c r="G154" s="4">
        <v>2</v>
      </c>
    </row>
    <row r="155" spans="1:7">
      <c r="A155" s="278"/>
      <c r="B155" s="58" t="s">
        <v>272</v>
      </c>
      <c r="C155" s="24">
        <v>44062</v>
      </c>
      <c r="D155" s="59">
        <v>4</v>
      </c>
      <c r="E155" s="58" t="s">
        <v>272</v>
      </c>
      <c r="F155" s="24">
        <v>44062</v>
      </c>
      <c r="G155" s="4">
        <v>2</v>
      </c>
    </row>
    <row r="156" spans="1:7">
      <c r="A156" s="278"/>
      <c r="B156" s="58" t="s">
        <v>273</v>
      </c>
      <c r="C156" s="24">
        <v>44062</v>
      </c>
      <c r="D156" s="59">
        <v>2</v>
      </c>
      <c r="E156" s="58" t="s">
        <v>273</v>
      </c>
      <c r="F156" s="24">
        <v>44062</v>
      </c>
      <c r="G156" s="4">
        <v>1</v>
      </c>
    </row>
    <row r="157" spans="1:7">
      <c r="A157" s="278"/>
      <c r="B157" s="58" t="s">
        <v>274</v>
      </c>
      <c r="C157" s="24">
        <v>44062</v>
      </c>
      <c r="D157" s="59">
        <v>2</v>
      </c>
      <c r="E157" s="58" t="s">
        <v>274</v>
      </c>
      <c r="F157" s="24">
        <v>44062</v>
      </c>
      <c r="G157" s="4">
        <v>1</v>
      </c>
    </row>
    <row r="158" spans="1:7">
      <c r="A158" s="278"/>
      <c r="B158" s="58" t="s">
        <v>275</v>
      </c>
      <c r="C158" s="24">
        <v>44062</v>
      </c>
      <c r="D158" s="59">
        <v>2</v>
      </c>
      <c r="E158" s="58" t="s">
        <v>275</v>
      </c>
      <c r="F158" s="24">
        <v>44062</v>
      </c>
      <c r="G158" s="4">
        <v>1</v>
      </c>
    </row>
    <row r="159" spans="1:7">
      <c r="A159" s="278"/>
      <c r="B159" s="58" t="s">
        <v>276</v>
      </c>
      <c r="C159" s="24">
        <v>44062</v>
      </c>
      <c r="D159" s="59">
        <v>2</v>
      </c>
      <c r="E159" s="58" t="s">
        <v>276</v>
      </c>
      <c r="F159" s="24">
        <v>44062</v>
      </c>
      <c r="G159" s="4">
        <v>1</v>
      </c>
    </row>
    <row r="160" spans="1:7">
      <c r="A160" s="278"/>
      <c r="B160" s="58" t="s">
        <v>277</v>
      </c>
      <c r="C160" s="24">
        <v>44062</v>
      </c>
      <c r="D160" s="59">
        <v>2</v>
      </c>
      <c r="E160" s="58" t="s">
        <v>277</v>
      </c>
      <c r="F160" s="24">
        <v>44062</v>
      </c>
      <c r="G160" s="4">
        <v>1</v>
      </c>
    </row>
    <row r="161" spans="1:7">
      <c r="A161" s="278"/>
      <c r="B161" s="58" t="s">
        <v>269</v>
      </c>
      <c r="C161" s="24">
        <v>44062</v>
      </c>
      <c r="D161" s="59">
        <v>6</v>
      </c>
      <c r="E161" s="58" t="s">
        <v>269</v>
      </c>
      <c r="F161" s="24">
        <v>44062</v>
      </c>
      <c r="G161" s="4">
        <v>2</v>
      </c>
    </row>
    <row r="162" spans="1:7">
      <c r="A162" s="278"/>
      <c r="B162" s="58" t="s">
        <v>278</v>
      </c>
      <c r="C162" s="24">
        <v>44062</v>
      </c>
      <c r="D162" s="59">
        <v>2</v>
      </c>
      <c r="E162" s="58" t="s">
        <v>278</v>
      </c>
      <c r="F162" s="24">
        <v>44062</v>
      </c>
      <c r="G162" s="4">
        <v>1</v>
      </c>
    </row>
    <row r="163" spans="1:7">
      <c r="A163" s="278"/>
      <c r="B163" s="58" t="s">
        <v>279</v>
      </c>
      <c r="C163" s="24">
        <v>44062</v>
      </c>
      <c r="D163" s="59">
        <v>5</v>
      </c>
      <c r="E163" s="58" t="s">
        <v>279</v>
      </c>
      <c r="F163" s="24">
        <v>44062</v>
      </c>
      <c r="G163" s="4">
        <v>2</v>
      </c>
    </row>
    <row r="164" spans="1:7">
      <c r="A164" s="278"/>
      <c r="B164" s="58" t="s">
        <v>280</v>
      </c>
      <c r="C164" s="24">
        <v>44062</v>
      </c>
      <c r="D164" s="59">
        <v>6</v>
      </c>
      <c r="E164" s="58" t="s">
        <v>280</v>
      </c>
      <c r="F164" s="24">
        <v>44062</v>
      </c>
      <c r="G164" s="4">
        <v>2</v>
      </c>
    </row>
    <row r="165" spans="1:7">
      <c r="A165" s="278"/>
      <c r="B165" s="58" t="s">
        <v>281</v>
      </c>
      <c r="C165" s="24">
        <v>44062</v>
      </c>
      <c r="D165" s="59">
        <v>2</v>
      </c>
      <c r="E165" s="58" t="s">
        <v>281</v>
      </c>
      <c r="F165" s="24">
        <v>44062</v>
      </c>
      <c r="G165" s="4">
        <v>1</v>
      </c>
    </row>
    <row r="166" spans="1:7">
      <c r="A166" s="278"/>
      <c r="B166" s="58" t="s">
        <v>282</v>
      </c>
      <c r="C166" s="24">
        <v>44062</v>
      </c>
      <c r="D166" s="59">
        <v>2</v>
      </c>
      <c r="E166" s="58" t="s">
        <v>282</v>
      </c>
      <c r="F166" s="24">
        <v>44062</v>
      </c>
      <c r="G166" s="4">
        <v>1</v>
      </c>
    </row>
    <row r="167" spans="1:7">
      <c r="A167" s="278"/>
      <c r="B167" s="58" t="s">
        <v>283</v>
      </c>
      <c r="C167" s="24">
        <v>44062</v>
      </c>
      <c r="D167" s="59">
        <v>5</v>
      </c>
      <c r="E167" s="58" t="s">
        <v>283</v>
      </c>
      <c r="F167" s="24">
        <v>44062</v>
      </c>
      <c r="G167" s="4">
        <v>2</v>
      </c>
    </row>
    <row r="168" spans="1:7">
      <c r="A168" s="278"/>
      <c r="B168" s="58" t="s">
        <v>284</v>
      </c>
      <c r="C168" s="24">
        <v>44064</v>
      </c>
      <c r="D168" s="59">
        <v>1</v>
      </c>
      <c r="E168" s="58" t="s">
        <v>284</v>
      </c>
      <c r="F168" s="24">
        <v>44064</v>
      </c>
      <c r="G168" s="4">
        <v>1</v>
      </c>
    </row>
    <row r="169" spans="1:7">
      <c r="A169" s="278"/>
      <c r="B169" s="58" t="s">
        <v>285</v>
      </c>
      <c r="C169" s="24">
        <v>44064</v>
      </c>
      <c r="D169" s="59">
        <v>2</v>
      </c>
      <c r="E169" s="58" t="s">
        <v>285</v>
      </c>
      <c r="F169" s="24">
        <v>44064</v>
      </c>
      <c r="G169" s="4">
        <v>1</v>
      </c>
    </row>
    <row r="170" spans="1:7">
      <c r="A170" s="278"/>
      <c r="B170" s="58" t="s">
        <v>286</v>
      </c>
      <c r="C170" s="24">
        <v>44064</v>
      </c>
      <c r="D170" s="59">
        <v>2</v>
      </c>
      <c r="E170" s="58" t="s">
        <v>286</v>
      </c>
      <c r="F170" s="24">
        <v>44064</v>
      </c>
      <c r="G170" s="4">
        <v>1</v>
      </c>
    </row>
    <row r="171" spans="1:7">
      <c r="A171" s="278"/>
      <c r="B171" s="58" t="s">
        <v>287</v>
      </c>
      <c r="C171" s="24">
        <v>44064</v>
      </c>
      <c r="D171" s="59">
        <v>2</v>
      </c>
      <c r="E171" s="58" t="s">
        <v>287</v>
      </c>
      <c r="F171" s="24">
        <v>44064</v>
      </c>
      <c r="G171" s="4">
        <v>1</v>
      </c>
    </row>
    <row r="172" spans="1:7">
      <c r="A172" s="278"/>
      <c r="B172" s="58" t="s">
        <v>80</v>
      </c>
      <c r="C172" s="24">
        <v>44064</v>
      </c>
      <c r="D172" s="59">
        <v>1</v>
      </c>
      <c r="E172" s="58" t="s">
        <v>80</v>
      </c>
      <c r="F172" s="24">
        <v>44064</v>
      </c>
      <c r="G172" s="4">
        <v>1</v>
      </c>
    </row>
    <row r="173" spans="1:7">
      <c r="A173" s="278"/>
      <c r="B173" s="58" t="s">
        <v>288</v>
      </c>
      <c r="C173" s="24">
        <v>44064</v>
      </c>
      <c r="D173" s="59">
        <v>2</v>
      </c>
      <c r="E173" s="58" t="s">
        <v>288</v>
      </c>
      <c r="F173" s="24">
        <v>44064</v>
      </c>
      <c r="G173" s="4">
        <v>1</v>
      </c>
    </row>
    <row r="174" spans="1:7">
      <c r="A174" s="278"/>
      <c r="B174" s="58" t="s">
        <v>82</v>
      </c>
      <c r="C174" s="24">
        <v>44064</v>
      </c>
      <c r="D174" s="59">
        <v>5</v>
      </c>
      <c r="E174" s="58" t="s">
        <v>82</v>
      </c>
      <c r="F174" s="24">
        <v>44064</v>
      </c>
      <c r="G174" s="4">
        <v>1</v>
      </c>
    </row>
    <row r="175" spans="1:7">
      <c r="A175" s="278"/>
      <c r="B175" s="58" t="s">
        <v>289</v>
      </c>
      <c r="C175" s="24">
        <v>44064</v>
      </c>
      <c r="D175" s="59">
        <v>3</v>
      </c>
      <c r="E175" s="58" t="s">
        <v>289</v>
      </c>
      <c r="F175" s="24">
        <v>44064</v>
      </c>
      <c r="G175" s="4">
        <v>1</v>
      </c>
    </row>
    <row r="176" spans="1:7">
      <c r="A176" s="278"/>
      <c r="B176" s="58" t="s">
        <v>85</v>
      </c>
      <c r="C176" s="24">
        <v>44064</v>
      </c>
      <c r="D176" s="59">
        <v>2</v>
      </c>
      <c r="E176" s="58" t="s">
        <v>85</v>
      </c>
      <c r="F176" s="24">
        <v>44064</v>
      </c>
      <c r="G176" s="4">
        <v>1</v>
      </c>
    </row>
    <row r="177" spans="1:7">
      <c r="A177" s="278"/>
      <c r="B177" s="58" t="s">
        <v>86</v>
      </c>
      <c r="C177" s="24">
        <v>44064</v>
      </c>
      <c r="D177" s="59">
        <v>2</v>
      </c>
      <c r="E177" s="58" t="s">
        <v>86</v>
      </c>
      <c r="F177" s="24">
        <v>44064</v>
      </c>
      <c r="G177" s="4">
        <v>1</v>
      </c>
    </row>
    <row r="178" spans="1:7">
      <c r="A178" s="278"/>
      <c r="B178" s="58" t="s">
        <v>87</v>
      </c>
      <c r="C178" s="24">
        <v>44064</v>
      </c>
      <c r="D178" s="59">
        <v>2</v>
      </c>
      <c r="E178" s="58" t="s">
        <v>87</v>
      </c>
      <c r="F178" s="24">
        <v>44064</v>
      </c>
      <c r="G178" s="4">
        <v>1</v>
      </c>
    </row>
    <row r="179" spans="1:7">
      <c r="A179" s="278"/>
      <c r="B179" s="58" t="s">
        <v>88</v>
      </c>
      <c r="C179" s="24">
        <v>44064</v>
      </c>
      <c r="D179" s="59">
        <v>2</v>
      </c>
      <c r="E179" s="58" t="s">
        <v>88</v>
      </c>
      <c r="F179" s="24">
        <v>44064</v>
      </c>
      <c r="G179" s="4">
        <v>1</v>
      </c>
    </row>
    <row r="180" spans="1:7">
      <c r="A180" s="278"/>
      <c r="B180" s="58" t="s">
        <v>290</v>
      </c>
      <c r="C180" s="24">
        <v>44064</v>
      </c>
      <c r="D180" s="59">
        <v>2</v>
      </c>
      <c r="E180" s="58" t="s">
        <v>290</v>
      </c>
      <c r="F180" s="24">
        <v>44064</v>
      </c>
      <c r="G180" s="4">
        <v>1</v>
      </c>
    </row>
    <row r="181" spans="1:7">
      <c r="A181" s="278"/>
      <c r="B181" s="58" t="s">
        <v>291</v>
      </c>
      <c r="C181" s="24">
        <v>44064</v>
      </c>
      <c r="D181" s="59">
        <v>1</v>
      </c>
      <c r="E181" s="58" t="s">
        <v>291</v>
      </c>
      <c r="F181" s="24">
        <v>44064</v>
      </c>
      <c r="G181" s="4">
        <v>1</v>
      </c>
    </row>
    <row r="182" spans="1:7">
      <c r="A182" s="278"/>
      <c r="B182" s="58" t="s">
        <v>292</v>
      </c>
      <c r="C182" s="24">
        <v>44064</v>
      </c>
      <c r="D182" s="59">
        <v>1</v>
      </c>
      <c r="E182" s="58" t="s">
        <v>292</v>
      </c>
      <c r="F182" s="24">
        <v>44064</v>
      </c>
      <c r="G182" s="4">
        <v>1</v>
      </c>
    </row>
    <row r="183" spans="1:7">
      <c r="A183" s="278"/>
      <c r="B183" s="58" t="s">
        <v>79</v>
      </c>
      <c r="C183" s="24">
        <v>44064</v>
      </c>
      <c r="D183" s="59">
        <v>5</v>
      </c>
      <c r="E183" s="58" t="s">
        <v>79</v>
      </c>
      <c r="F183" s="24">
        <v>44064</v>
      </c>
      <c r="G183" s="4">
        <v>2</v>
      </c>
    </row>
    <row r="184" spans="1:7">
      <c r="A184" s="278"/>
      <c r="B184" s="58" t="s">
        <v>65</v>
      </c>
      <c r="C184" s="24">
        <v>44064</v>
      </c>
      <c r="D184" s="59">
        <v>8</v>
      </c>
      <c r="E184" s="58" t="s">
        <v>65</v>
      </c>
      <c r="F184" s="24">
        <v>44064</v>
      </c>
      <c r="G184" s="4">
        <v>2</v>
      </c>
    </row>
    <row r="185" spans="1:7">
      <c r="A185" s="278"/>
      <c r="B185" s="58" t="s">
        <v>293</v>
      </c>
      <c r="C185" s="24">
        <v>44064</v>
      </c>
      <c r="D185" s="59">
        <v>2</v>
      </c>
      <c r="E185" s="58" t="s">
        <v>293</v>
      </c>
      <c r="F185" s="24">
        <v>44064</v>
      </c>
      <c r="G185" s="4">
        <v>1</v>
      </c>
    </row>
    <row r="186" spans="1:7">
      <c r="A186" s="278"/>
      <c r="B186" s="58" t="s">
        <v>294</v>
      </c>
      <c r="C186" s="24">
        <v>44064</v>
      </c>
      <c r="D186" s="59">
        <v>2</v>
      </c>
      <c r="E186" s="58" t="s">
        <v>294</v>
      </c>
      <c r="F186" s="24">
        <v>44064</v>
      </c>
      <c r="G186" s="4">
        <v>1</v>
      </c>
    </row>
    <row r="187" spans="1:7">
      <c r="A187" s="278"/>
      <c r="B187" s="58" t="s">
        <v>295</v>
      </c>
      <c r="C187" s="24">
        <v>44064</v>
      </c>
      <c r="D187" s="59">
        <v>2</v>
      </c>
      <c r="E187" s="58" t="s">
        <v>295</v>
      </c>
      <c r="F187" s="24">
        <v>44064</v>
      </c>
      <c r="G187" s="4">
        <v>1</v>
      </c>
    </row>
    <row r="188" spans="1:7">
      <c r="A188" s="278"/>
      <c r="B188" s="58" t="s">
        <v>296</v>
      </c>
      <c r="C188" s="24">
        <v>44064</v>
      </c>
      <c r="D188" s="59">
        <v>3</v>
      </c>
      <c r="E188" s="58" t="s">
        <v>296</v>
      </c>
      <c r="F188" s="24">
        <v>44064</v>
      </c>
      <c r="G188" s="4">
        <v>1</v>
      </c>
    </row>
    <row r="189" spans="1:7">
      <c r="A189" s="278"/>
      <c r="B189" s="58" t="s">
        <v>297</v>
      </c>
      <c r="C189" s="24">
        <v>44064</v>
      </c>
      <c r="D189" s="59">
        <v>2</v>
      </c>
      <c r="E189" s="58" t="s">
        <v>297</v>
      </c>
      <c r="F189" s="24">
        <v>44064</v>
      </c>
      <c r="G189" s="4">
        <v>1</v>
      </c>
    </row>
    <row r="190" spans="1:7">
      <c r="A190" s="278"/>
      <c r="B190" s="58" t="s">
        <v>298</v>
      </c>
      <c r="C190" s="24">
        <v>44064</v>
      </c>
      <c r="D190" s="59">
        <v>2</v>
      </c>
      <c r="E190" s="58" t="s">
        <v>298</v>
      </c>
      <c r="F190" s="24">
        <v>44064</v>
      </c>
      <c r="G190" s="4">
        <v>1</v>
      </c>
    </row>
    <row r="191" spans="1:7">
      <c r="A191" s="278"/>
      <c r="B191" s="58" t="s">
        <v>299</v>
      </c>
      <c r="C191" s="24">
        <v>44064</v>
      </c>
      <c r="D191" s="59">
        <v>1</v>
      </c>
      <c r="E191" s="58" t="s">
        <v>299</v>
      </c>
      <c r="F191" s="24">
        <v>44064</v>
      </c>
      <c r="G191" s="4">
        <v>1</v>
      </c>
    </row>
    <row r="192" spans="1:7">
      <c r="A192" s="278"/>
      <c r="B192" s="58" t="s">
        <v>300</v>
      </c>
      <c r="C192" s="24">
        <v>44064</v>
      </c>
      <c r="D192" s="59">
        <v>1</v>
      </c>
      <c r="E192" s="58" t="s">
        <v>300</v>
      </c>
      <c r="F192" s="24">
        <v>44064</v>
      </c>
      <c r="G192" s="4">
        <v>1</v>
      </c>
    </row>
    <row r="193" spans="1:7">
      <c r="A193" s="278"/>
      <c r="B193" s="58" t="s">
        <v>301</v>
      </c>
      <c r="C193" s="24">
        <v>44064</v>
      </c>
      <c r="D193" s="59">
        <v>3</v>
      </c>
      <c r="E193" s="58" t="s">
        <v>301</v>
      </c>
      <c r="F193" s="24">
        <v>44064</v>
      </c>
      <c r="G193" s="4">
        <v>1</v>
      </c>
    </row>
    <row r="194" spans="1:7">
      <c r="A194" s="278"/>
      <c r="B194" s="58" t="s">
        <v>302</v>
      </c>
      <c r="C194" s="24">
        <v>44064</v>
      </c>
      <c r="D194" s="59">
        <v>1</v>
      </c>
      <c r="E194" s="58" t="s">
        <v>302</v>
      </c>
      <c r="F194" s="24">
        <v>44064</v>
      </c>
      <c r="G194" s="4">
        <v>1</v>
      </c>
    </row>
    <row r="195" spans="1:7">
      <c r="A195" s="278"/>
      <c r="B195" s="58" t="s">
        <v>303</v>
      </c>
      <c r="C195" s="24">
        <v>44065</v>
      </c>
      <c r="D195" s="59">
        <v>10</v>
      </c>
      <c r="E195" s="58" t="s">
        <v>303</v>
      </c>
      <c r="F195" s="24">
        <v>44065</v>
      </c>
      <c r="G195" s="4">
        <v>4</v>
      </c>
    </row>
    <row r="196" spans="1:7">
      <c r="A196" s="278"/>
      <c r="B196" s="58" t="s">
        <v>304</v>
      </c>
      <c r="C196" s="24">
        <v>44065</v>
      </c>
      <c r="D196" s="59">
        <v>2</v>
      </c>
      <c r="E196" s="58" t="s">
        <v>304</v>
      </c>
      <c r="F196" s="24">
        <v>44065</v>
      </c>
      <c r="G196" s="4">
        <v>1</v>
      </c>
    </row>
    <row r="197" spans="1:7">
      <c r="A197" s="278"/>
      <c r="B197" s="58" t="s">
        <v>305</v>
      </c>
      <c r="C197" s="24">
        <v>44065</v>
      </c>
      <c r="D197" s="59">
        <v>1</v>
      </c>
      <c r="E197" s="58" t="s">
        <v>305</v>
      </c>
      <c r="F197" s="24">
        <v>44065</v>
      </c>
      <c r="G197" s="4">
        <v>1</v>
      </c>
    </row>
    <row r="198" spans="1:7">
      <c r="A198" s="278"/>
      <c r="B198" s="58" t="s">
        <v>306</v>
      </c>
      <c r="C198" s="24">
        <v>44065</v>
      </c>
      <c r="D198" s="59">
        <v>5</v>
      </c>
      <c r="E198" s="58" t="s">
        <v>306</v>
      </c>
      <c r="F198" s="24">
        <v>44065</v>
      </c>
      <c r="G198" s="4">
        <v>2</v>
      </c>
    </row>
    <row r="199" spans="1:7">
      <c r="A199" s="278"/>
      <c r="B199" s="56" t="s">
        <v>78</v>
      </c>
      <c r="C199" s="24">
        <v>44065</v>
      </c>
      <c r="D199" s="59">
        <v>4</v>
      </c>
      <c r="E199" s="56" t="s">
        <v>78</v>
      </c>
      <c r="F199" s="24">
        <v>44065</v>
      </c>
      <c r="G199" s="4">
        <v>2</v>
      </c>
    </row>
    <row r="200" spans="1:7">
      <c r="A200" s="278"/>
      <c r="B200" s="56" t="s">
        <v>307</v>
      </c>
      <c r="C200" s="24">
        <v>44065</v>
      </c>
      <c r="D200" s="59">
        <v>3</v>
      </c>
      <c r="E200" s="56" t="s">
        <v>307</v>
      </c>
      <c r="F200" s="24">
        <v>44065</v>
      </c>
      <c r="G200" s="4">
        <v>2</v>
      </c>
    </row>
    <row r="201" spans="1:7">
      <c r="A201" s="278"/>
      <c r="B201" s="56" t="s">
        <v>308</v>
      </c>
      <c r="C201" s="24">
        <v>44065</v>
      </c>
      <c r="D201" s="59">
        <v>2</v>
      </c>
      <c r="E201" s="56" t="s">
        <v>308</v>
      </c>
      <c r="F201" s="24">
        <v>44065</v>
      </c>
      <c r="G201" s="4">
        <v>1</v>
      </c>
    </row>
    <row r="202" spans="1:7">
      <c r="A202" s="278"/>
      <c r="B202" s="56" t="s">
        <v>309</v>
      </c>
      <c r="C202" s="24">
        <v>44065</v>
      </c>
      <c r="D202" s="59">
        <v>2</v>
      </c>
      <c r="E202" s="56" t="s">
        <v>309</v>
      </c>
      <c r="F202" s="24">
        <v>44065</v>
      </c>
      <c r="G202" s="4">
        <v>2</v>
      </c>
    </row>
    <row r="203" spans="1:7">
      <c r="A203" s="278"/>
      <c r="B203" s="56" t="s">
        <v>310</v>
      </c>
      <c r="C203" s="24">
        <v>44065</v>
      </c>
      <c r="D203" s="59">
        <v>1</v>
      </c>
      <c r="E203" s="56" t="s">
        <v>310</v>
      </c>
      <c r="F203" s="24">
        <v>44065</v>
      </c>
      <c r="G203" s="4">
        <v>1</v>
      </c>
    </row>
    <row r="204" spans="1:7">
      <c r="A204" s="278"/>
      <c r="B204" s="56" t="s">
        <v>311</v>
      </c>
      <c r="C204" s="24">
        <v>44065</v>
      </c>
      <c r="D204" s="59">
        <v>6</v>
      </c>
      <c r="E204" s="56" t="s">
        <v>311</v>
      </c>
      <c r="F204" s="24">
        <v>44065</v>
      </c>
      <c r="G204" s="4">
        <v>2</v>
      </c>
    </row>
    <row r="205" spans="1:7">
      <c r="A205" s="278"/>
      <c r="B205" s="56" t="s">
        <v>312</v>
      </c>
      <c r="C205" s="24">
        <v>44070</v>
      </c>
      <c r="D205" s="59">
        <v>4</v>
      </c>
      <c r="E205" s="56" t="s">
        <v>312</v>
      </c>
      <c r="F205" s="24">
        <v>44070</v>
      </c>
      <c r="G205" s="4">
        <v>2</v>
      </c>
    </row>
    <row r="206" spans="1:7">
      <c r="A206" s="278"/>
      <c r="B206" s="56" t="s">
        <v>313</v>
      </c>
      <c r="C206" s="24">
        <v>44070</v>
      </c>
      <c r="D206" s="59">
        <v>19</v>
      </c>
      <c r="E206" s="56" t="s">
        <v>313</v>
      </c>
      <c r="F206" s="24">
        <v>44070</v>
      </c>
      <c r="G206" s="4">
        <v>5</v>
      </c>
    </row>
    <row r="207" spans="1:7">
      <c r="A207" s="278"/>
      <c r="B207" s="56" t="s">
        <v>314</v>
      </c>
      <c r="C207" s="24">
        <v>44072</v>
      </c>
      <c r="D207" s="59">
        <v>24</v>
      </c>
      <c r="E207" s="56" t="s">
        <v>314</v>
      </c>
      <c r="F207" s="24">
        <v>44072</v>
      </c>
      <c r="G207" s="4">
        <v>12</v>
      </c>
    </row>
    <row r="208" spans="1:7">
      <c r="A208" s="278"/>
      <c r="B208" s="56" t="s">
        <v>315</v>
      </c>
      <c r="C208" s="24">
        <v>44072</v>
      </c>
      <c r="D208" s="59">
        <v>14</v>
      </c>
      <c r="E208" s="56" t="s">
        <v>315</v>
      </c>
      <c r="F208" s="24">
        <v>44072</v>
      </c>
      <c r="G208" s="4">
        <v>2</v>
      </c>
    </row>
    <row r="209" spans="1:17">
      <c r="A209" s="278"/>
      <c r="B209" s="56" t="s">
        <v>316</v>
      </c>
      <c r="C209" s="24">
        <v>44072</v>
      </c>
      <c r="D209" s="59">
        <v>2</v>
      </c>
      <c r="E209" s="56" t="s">
        <v>316</v>
      </c>
      <c r="F209" s="24">
        <v>44072</v>
      </c>
      <c r="G209" s="4">
        <v>1</v>
      </c>
    </row>
    <row r="210" spans="1:17">
      <c r="A210" s="278"/>
      <c r="B210" s="56" t="s">
        <v>317</v>
      </c>
      <c r="C210" s="24">
        <v>44072</v>
      </c>
      <c r="D210" s="59">
        <v>2</v>
      </c>
      <c r="E210" s="56" t="s">
        <v>317</v>
      </c>
      <c r="F210" s="24">
        <v>44072</v>
      </c>
      <c r="G210" s="4">
        <v>2</v>
      </c>
    </row>
    <row r="211" spans="1:17">
      <c r="A211" s="278"/>
      <c r="B211" s="56" t="s">
        <v>318</v>
      </c>
      <c r="C211" s="24">
        <v>44072</v>
      </c>
      <c r="D211" s="59">
        <v>2</v>
      </c>
      <c r="E211" s="56" t="s">
        <v>318</v>
      </c>
      <c r="F211" s="24">
        <v>44072</v>
      </c>
      <c r="G211" s="4">
        <v>1</v>
      </c>
    </row>
    <row r="212" spans="1:17">
      <c r="A212" s="278"/>
      <c r="B212" s="56" t="s">
        <v>319</v>
      </c>
      <c r="C212" s="24">
        <v>44072</v>
      </c>
      <c r="D212" s="59">
        <v>2</v>
      </c>
      <c r="E212" s="56" t="s">
        <v>319</v>
      </c>
      <c r="F212" s="24">
        <v>44072</v>
      </c>
      <c r="G212" s="4">
        <v>1</v>
      </c>
    </row>
    <row r="213" spans="1:17">
      <c r="A213" s="278"/>
      <c r="B213" s="56" t="s">
        <v>320</v>
      </c>
      <c r="C213" s="24">
        <v>44072</v>
      </c>
      <c r="D213" s="59">
        <v>2</v>
      </c>
      <c r="E213" s="56" t="s">
        <v>320</v>
      </c>
      <c r="F213" s="24">
        <v>44072</v>
      </c>
      <c r="G213" s="4">
        <v>2</v>
      </c>
    </row>
    <row r="214" spans="1:17">
      <c r="A214" s="278"/>
      <c r="B214" s="56" t="s">
        <v>321</v>
      </c>
      <c r="C214" s="24">
        <v>44072</v>
      </c>
      <c r="D214" s="59">
        <v>3</v>
      </c>
      <c r="E214" s="56" t="s">
        <v>321</v>
      </c>
      <c r="F214" s="24">
        <v>44072</v>
      </c>
      <c r="G214" s="4">
        <v>1</v>
      </c>
    </row>
    <row r="215" spans="1:17">
      <c r="A215" s="278"/>
      <c r="B215" s="56" t="s">
        <v>322</v>
      </c>
      <c r="C215" s="24">
        <v>44074</v>
      </c>
      <c r="D215" s="59">
        <v>16</v>
      </c>
      <c r="E215" s="56" t="s">
        <v>322</v>
      </c>
      <c r="F215" s="24">
        <v>44074</v>
      </c>
      <c r="G215" s="4">
        <v>3</v>
      </c>
    </row>
    <row r="216" spans="1:17">
      <c r="A216" s="278"/>
      <c r="B216" s="56" t="s">
        <v>323</v>
      </c>
      <c r="C216" s="24">
        <v>44074</v>
      </c>
      <c r="D216" s="59">
        <v>13</v>
      </c>
      <c r="E216" s="56" t="s">
        <v>323</v>
      </c>
      <c r="F216" s="24">
        <v>44074</v>
      </c>
      <c r="G216" s="4">
        <v>3</v>
      </c>
    </row>
    <row r="217" spans="1:17" ht="15.75" thickBot="1">
      <c r="A217" s="278"/>
      <c r="B217" s="264" t="s">
        <v>324</v>
      </c>
      <c r="C217" s="265">
        <v>44074</v>
      </c>
      <c r="D217" s="266">
        <v>19</v>
      </c>
      <c r="E217" s="264" t="s">
        <v>324</v>
      </c>
      <c r="F217" s="265">
        <v>44074</v>
      </c>
      <c r="G217" s="267">
        <v>5</v>
      </c>
    </row>
    <row r="218" spans="1:17">
      <c r="A218" s="294" t="s">
        <v>73</v>
      </c>
      <c r="B218" s="268" t="s">
        <v>67</v>
      </c>
      <c r="C218" s="2">
        <v>44049</v>
      </c>
      <c r="D218" s="28" t="s">
        <v>32</v>
      </c>
      <c r="E218" s="269" t="s">
        <v>67</v>
      </c>
      <c r="F218" s="2">
        <v>44060</v>
      </c>
      <c r="G218" s="29">
        <v>1</v>
      </c>
    </row>
    <row r="219" spans="1:17">
      <c r="A219" s="295"/>
      <c r="B219" s="270" t="s">
        <v>67</v>
      </c>
      <c r="C219" s="1">
        <v>44053</v>
      </c>
      <c r="D219" s="25" t="s">
        <v>71</v>
      </c>
      <c r="E219" s="150" t="s">
        <v>67</v>
      </c>
      <c r="F219" s="1">
        <v>44061</v>
      </c>
      <c r="G219" s="3">
        <v>4</v>
      </c>
    </row>
    <row r="220" spans="1:17">
      <c r="A220" s="295"/>
      <c r="B220" s="270" t="s">
        <v>67</v>
      </c>
      <c r="C220" s="1">
        <v>44054</v>
      </c>
      <c r="D220" s="25" t="s">
        <v>29</v>
      </c>
      <c r="E220" s="150" t="s">
        <v>67</v>
      </c>
      <c r="F220" s="1">
        <v>44062</v>
      </c>
      <c r="G220" s="3">
        <v>3</v>
      </c>
    </row>
    <row r="221" spans="1:17">
      <c r="A221" s="295"/>
      <c r="B221" s="270" t="s">
        <v>67</v>
      </c>
      <c r="C221" s="1">
        <v>44055</v>
      </c>
      <c r="D221" s="25" t="s">
        <v>29</v>
      </c>
      <c r="E221" s="149" t="s">
        <v>67</v>
      </c>
      <c r="F221" s="1">
        <v>44063</v>
      </c>
      <c r="G221" s="3">
        <v>4</v>
      </c>
    </row>
    <row r="222" spans="1:17">
      <c r="A222" s="295"/>
      <c r="B222" s="270" t="s">
        <v>67</v>
      </c>
      <c r="C222" s="1">
        <v>44056</v>
      </c>
      <c r="D222" s="25" t="s">
        <v>28</v>
      </c>
      <c r="E222" s="149" t="s">
        <v>67</v>
      </c>
      <c r="F222" s="1">
        <v>44064</v>
      </c>
      <c r="G222" s="3">
        <v>4</v>
      </c>
    </row>
    <row r="223" spans="1:17" ht="15.75" thickBot="1">
      <c r="A223" s="295"/>
      <c r="B223" s="271" t="s">
        <v>67</v>
      </c>
      <c r="C223" s="163">
        <v>44057</v>
      </c>
      <c r="D223" s="272" t="s">
        <v>29</v>
      </c>
      <c r="E223" s="273" t="s">
        <v>67</v>
      </c>
      <c r="F223" s="167">
        <v>44071</v>
      </c>
      <c r="G223" s="274">
        <v>3</v>
      </c>
    </row>
    <row r="224" spans="1:17" ht="15" customHeight="1">
      <c r="A224" s="294" t="s">
        <v>76</v>
      </c>
      <c r="B224" s="210" t="s">
        <v>74</v>
      </c>
      <c r="C224" s="211" t="s">
        <v>895</v>
      </c>
      <c r="D224" s="212">
        <v>2</v>
      </c>
      <c r="E224" s="213" t="s">
        <v>864</v>
      </c>
      <c r="F224" s="211" t="s">
        <v>907</v>
      </c>
      <c r="G224" s="214">
        <v>5</v>
      </c>
      <c r="H224" s="209"/>
      <c r="I224" s="38"/>
      <c r="J224" s="38"/>
      <c r="K224" s="38"/>
      <c r="L224" s="37"/>
      <c r="M224" s="37"/>
      <c r="N224" s="37"/>
      <c r="O224" s="39"/>
      <c r="P224" s="39"/>
      <c r="Q224" s="40"/>
    </row>
    <row r="225" spans="1:17" ht="15" customHeight="1">
      <c r="A225" s="295"/>
      <c r="B225" s="215" t="s">
        <v>74</v>
      </c>
      <c r="C225" s="206" t="s">
        <v>896</v>
      </c>
      <c r="D225" s="207">
        <v>7</v>
      </c>
      <c r="E225" s="205" t="s">
        <v>885</v>
      </c>
      <c r="F225" s="206" t="s">
        <v>898</v>
      </c>
      <c r="G225" s="216">
        <v>15</v>
      </c>
      <c r="H225" s="209"/>
      <c r="I225" s="38"/>
      <c r="J225" s="38"/>
      <c r="K225" s="38"/>
      <c r="L225" s="37"/>
      <c r="M225" s="37"/>
      <c r="N225" s="37"/>
      <c r="O225" s="39"/>
      <c r="P225" s="39"/>
      <c r="Q225" s="40"/>
    </row>
    <row r="226" spans="1:17" ht="15" customHeight="1">
      <c r="A226" s="295"/>
      <c r="B226" s="215" t="s">
        <v>869</v>
      </c>
      <c r="C226" s="206" t="s">
        <v>897</v>
      </c>
      <c r="D226" s="207">
        <v>6</v>
      </c>
      <c r="E226" s="205" t="s">
        <v>885</v>
      </c>
      <c r="F226" s="206" t="s">
        <v>723</v>
      </c>
      <c r="G226" s="216">
        <v>7</v>
      </c>
      <c r="H226" s="209"/>
      <c r="I226" s="38"/>
      <c r="J226" s="38"/>
      <c r="K226" s="38"/>
      <c r="L226" s="37"/>
      <c r="M226" s="37"/>
      <c r="N226" s="37"/>
      <c r="O226" s="39"/>
      <c r="P226" s="39"/>
      <c r="Q226" s="40"/>
    </row>
    <row r="227" spans="1:17" ht="15" customHeight="1">
      <c r="A227" s="295"/>
      <c r="B227" s="217" t="s">
        <v>885</v>
      </c>
      <c r="C227" s="206" t="s">
        <v>898</v>
      </c>
      <c r="D227" s="207">
        <v>15</v>
      </c>
      <c r="E227" s="205" t="s">
        <v>906</v>
      </c>
      <c r="F227" s="206" t="s">
        <v>908</v>
      </c>
      <c r="G227" s="216">
        <v>9</v>
      </c>
      <c r="H227" s="209"/>
      <c r="I227" s="38"/>
      <c r="J227" s="38"/>
      <c r="K227" s="38"/>
      <c r="L227" s="37"/>
      <c r="M227" s="37"/>
      <c r="N227" s="37"/>
      <c r="O227" s="39"/>
      <c r="P227" s="39"/>
      <c r="Q227" s="40"/>
    </row>
    <row r="228" spans="1:17" ht="15" customHeight="1">
      <c r="A228" s="295"/>
      <c r="B228" s="215" t="s">
        <v>869</v>
      </c>
      <c r="C228" s="206" t="s">
        <v>899</v>
      </c>
      <c r="D228" s="207">
        <v>1</v>
      </c>
      <c r="E228" s="204" t="s">
        <v>893</v>
      </c>
      <c r="F228" s="206" t="s">
        <v>902</v>
      </c>
      <c r="G228" s="216">
        <v>15</v>
      </c>
      <c r="H228" s="209"/>
      <c r="I228" s="38"/>
      <c r="J228" s="38"/>
      <c r="K228" s="38"/>
      <c r="L228" s="37"/>
      <c r="M228" s="37"/>
      <c r="N228" s="37"/>
      <c r="O228" s="39"/>
      <c r="P228" s="39"/>
      <c r="Q228" s="40"/>
    </row>
    <row r="229" spans="1:17" ht="15" customHeight="1">
      <c r="A229" s="295"/>
      <c r="B229" s="217" t="s">
        <v>885</v>
      </c>
      <c r="C229" s="206" t="s">
        <v>723</v>
      </c>
      <c r="D229" s="207">
        <v>6</v>
      </c>
      <c r="E229" s="204" t="s">
        <v>894</v>
      </c>
      <c r="F229" s="208" t="s">
        <v>903</v>
      </c>
      <c r="G229" s="216">
        <v>3</v>
      </c>
      <c r="H229" s="209"/>
      <c r="I229" s="38"/>
      <c r="J229" s="38"/>
      <c r="K229" s="38"/>
      <c r="L229" s="37"/>
      <c r="M229" s="37"/>
      <c r="N229" s="37"/>
      <c r="O229" s="39"/>
      <c r="P229" s="39"/>
      <c r="Q229" s="40"/>
    </row>
    <row r="230" spans="1:17" ht="15" customHeight="1">
      <c r="A230" s="295"/>
      <c r="B230" s="215" t="s">
        <v>866</v>
      </c>
      <c r="C230" s="206" t="s">
        <v>900</v>
      </c>
      <c r="D230" s="207">
        <v>8</v>
      </c>
      <c r="E230" s="204" t="s">
        <v>869</v>
      </c>
      <c r="F230" s="206" t="s">
        <v>904</v>
      </c>
      <c r="G230" s="216">
        <v>1</v>
      </c>
      <c r="H230" s="209"/>
      <c r="I230" s="38"/>
      <c r="J230" s="38"/>
      <c r="K230" s="38"/>
      <c r="L230" s="37"/>
      <c r="M230" s="37"/>
      <c r="N230" s="37"/>
      <c r="O230" s="39"/>
      <c r="P230" s="39"/>
      <c r="Q230" s="40"/>
    </row>
    <row r="231" spans="1:17" ht="15" customHeight="1">
      <c r="A231" s="295"/>
      <c r="B231" s="215" t="s">
        <v>893</v>
      </c>
      <c r="C231" s="206" t="s">
        <v>901</v>
      </c>
      <c r="D231" s="206">
        <v>4</v>
      </c>
      <c r="E231" s="206"/>
      <c r="F231" s="22"/>
      <c r="G231" s="63"/>
      <c r="H231" s="37"/>
      <c r="I231" s="38"/>
      <c r="J231" s="38"/>
      <c r="K231" s="38"/>
      <c r="L231" s="37"/>
      <c r="M231" s="37"/>
      <c r="N231" s="37"/>
      <c r="O231" s="39"/>
      <c r="P231" s="39"/>
      <c r="Q231" s="40"/>
    </row>
    <row r="232" spans="1:17" ht="15" customHeight="1">
      <c r="A232" s="295"/>
      <c r="B232" s="215" t="s">
        <v>893</v>
      </c>
      <c r="C232" s="206" t="s">
        <v>902</v>
      </c>
      <c r="D232" s="206">
        <v>9</v>
      </c>
      <c r="E232" s="206"/>
      <c r="F232" s="22"/>
      <c r="G232" s="63"/>
      <c r="H232" s="37"/>
      <c r="I232" s="38"/>
      <c r="J232" s="38"/>
      <c r="K232" s="38"/>
      <c r="L232" s="37"/>
      <c r="M232" s="37"/>
      <c r="N232" s="37"/>
      <c r="O232" s="39"/>
      <c r="P232" s="39"/>
      <c r="Q232" s="40"/>
    </row>
    <row r="233" spans="1:17">
      <c r="A233" s="295"/>
      <c r="B233" s="215" t="s">
        <v>894</v>
      </c>
      <c r="C233" s="206" t="s">
        <v>903</v>
      </c>
      <c r="D233" s="206">
        <v>5</v>
      </c>
      <c r="E233" s="206"/>
      <c r="F233" s="22"/>
      <c r="G233" s="63"/>
      <c r="H233" s="37"/>
      <c r="I233" s="38"/>
      <c r="J233" s="38"/>
      <c r="K233" s="38"/>
      <c r="L233" s="37"/>
      <c r="M233" s="37"/>
      <c r="N233" s="37"/>
      <c r="O233" s="39"/>
      <c r="P233" s="39"/>
      <c r="Q233" s="40"/>
    </row>
    <row r="234" spans="1:17" ht="15" customHeight="1">
      <c r="A234" s="295"/>
      <c r="B234" s="215" t="s">
        <v>869</v>
      </c>
      <c r="C234" s="206" t="s">
        <v>904</v>
      </c>
      <c r="D234" s="206">
        <v>2</v>
      </c>
      <c r="E234" s="206"/>
      <c r="F234" s="22"/>
      <c r="G234" s="63"/>
      <c r="H234" s="37"/>
      <c r="I234" s="38"/>
      <c r="J234" s="38"/>
      <c r="K234" s="38"/>
      <c r="L234" s="37"/>
      <c r="M234" s="37"/>
      <c r="N234" s="37"/>
      <c r="O234" s="39"/>
      <c r="P234" s="39"/>
      <c r="Q234" s="40"/>
    </row>
    <row r="235" spans="1:17" ht="15.75" customHeight="1" thickBot="1">
      <c r="A235" s="295"/>
      <c r="B235" s="218" t="s">
        <v>74</v>
      </c>
      <c r="C235" s="219" t="s">
        <v>905</v>
      </c>
      <c r="D235" s="219">
        <v>6</v>
      </c>
      <c r="E235" s="219"/>
      <c r="F235" s="202"/>
      <c r="G235" s="203"/>
      <c r="H235" s="37"/>
      <c r="I235" s="38"/>
      <c r="J235" s="38"/>
      <c r="K235" s="38"/>
      <c r="L235" s="37"/>
      <c r="M235" s="37"/>
      <c r="N235" s="37"/>
      <c r="O235" s="39"/>
      <c r="P235" s="39"/>
      <c r="Q235" s="40"/>
    </row>
    <row r="236" spans="1:17"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1:17"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1:17"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</sheetData>
  <mergeCells count="13">
    <mergeCell ref="A224:A235"/>
    <mergeCell ref="A218:A223"/>
    <mergeCell ref="A1:G1"/>
    <mergeCell ref="A3:A30"/>
    <mergeCell ref="A31:A37"/>
    <mergeCell ref="A38:A54"/>
    <mergeCell ref="A55:A64"/>
    <mergeCell ref="A65:A69"/>
    <mergeCell ref="A70:A86"/>
    <mergeCell ref="A87:A103"/>
    <mergeCell ref="A104:A125"/>
    <mergeCell ref="A126:A143"/>
    <mergeCell ref="A144:A2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червень</vt:lpstr>
      <vt:lpstr>липень</vt:lpstr>
      <vt:lpstr>серпень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2020-09-07T13:44:29Z</dcterms:modified>
</cp:coreProperties>
</file>